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6B093B5B-F2A2-8648-8886-1899607DB755}" xr6:coauthVersionLast="47" xr6:coauthVersionMax="47" xr10:uidLastSave="{00000000-0000-0000-0000-000000000000}"/>
  <bookViews>
    <workbookView xWindow="680" yWindow="3760" windowWidth="26040" windowHeight="14680" xr2:uid="{901A10AB-A761-764A-9380-8FAD308880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199" i="1" l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</calcChain>
</file>

<file path=xl/sharedStrings.xml><?xml version="1.0" encoding="utf-8"?>
<sst xmlns="http://schemas.openxmlformats.org/spreadsheetml/2006/main" count="205" uniqueCount="202">
  <si>
    <t>Country</t>
  </si>
  <si>
    <t>Inflation 2021-25</t>
  </si>
  <si>
    <t>Expected inflation (2026-2031)</t>
  </si>
  <si>
    <t>Riskfree Rate</t>
  </si>
  <si>
    <t>NA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</si>
  <si>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</si>
  <si>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</si>
  <si>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</si>
  <si>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</si>
  <si>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</si>
  <si>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</si>
  <si>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</si>
  <si>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</si>
  <si>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</si>
  <si>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</si>
  <si>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</si>
  <si>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</si>
  <si>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</si>
  <si>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</si>
  <si>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</si>
  <si>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</si>
  <si>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</si>
  <si>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</si>
  <si>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</si>
  <si>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</si>
  <si>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</si>
  <si>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</si>
  <si>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</si>
  <si>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</si>
  <si>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</si>
  <si>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</si>
  <si>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</si>
  <si>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</si>
  <si>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</si>
  <si>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</si>
  <si>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</si>
  <si>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</si>
  <si>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</si>
  <si>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</si>
  <si>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</si>
  <si>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</si>
  <si>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China, People's Republic of</t>
  </si>
  <si>
    <t>Colombia</t>
  </si>
  <si>
    <t>Comoros</t>
  </si>
  <si>
    <t>Congo, Dem. Rep. of the</t>
  </si>
  <si>
    <t xml:space="preserve">Congo, Republic of </t>
  </si>
  <si>
    <t>Costa Rica</t>
  </si>
  <si>
    <t>Croatia</t>
  </si>
  <si>
    <t>Cyprus</t>
  </si>
  <si>
    <t>Czech Republic</t>
  </si>
  <si>
    <t>Côte d'Ivoire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</si>
  <si>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</si>
  <si>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</si>
  <si>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</si>
  <si>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</si>
  <si>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</si>
  <si>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</si>
  <si>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</si>
  <si>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</si>
  <si>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</si>
  <si>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</si>
  <si>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</si>
  <si>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</si>
  <si>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</si>
  <si>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</si>
  <si>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</si>
  <si>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</si>
  <si>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</si>
  <si>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</si>
  <si>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</si>
  <si>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</si>
  <si>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</si>
  <si>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</si>
  <si>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</si>
  <si>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</si>
  <si>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</si>
  <si>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</si>
  <si>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</si>
  <si>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</si>
  <si>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</si>
  <si>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</si>
  <si>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</si>
  <si>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</si>
  <si>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</si>
  <si>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</si>
  <si>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</si>
  <si>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</si>
  <si>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</si>
  <si>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</si>
  <si>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</si>
  <si>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</si>
  <si>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</si>
  <si>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</si>
  <si>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</si>
  <si>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Republic of</t>
  </si>
  <si>
    <t>Kosovo</t>
  </si>
  <si>
    <t>Kuwait</t>
  </si>
  <si>
    <t>Kyrgyz Republic</t>
  </si>
  <si>
    <t>Lao P.D.R.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</si>
  <si>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</si>
  <si>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</si>
  <si>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</si>
  <si>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</si>
  <si>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</si>
  <si>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</si>
  <si>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</si>
  <si>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</si>
  <si>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</si>
  <si>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</si>
  <si>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</si>
  <si>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</si>
  <si>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</si>
  <si>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</si>
  <si>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</si>
  <si>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</si>
  <si>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</si>
  <si>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</si>
  <si>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</si>
  <si>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States of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</si>
  <si>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</si>
  <si>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</si>
  <si>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</si>
  <si>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</si>
  <si>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</si>
  <si>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</si>
  <si>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</si>
  <si>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</si>
  <si>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</si>
  <si>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</si>
  <si>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</si>
  <si>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</si>
  <si>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</si>
  <si>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</si>
  <si>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 xml:space="preserve">North Macedonia 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</si>
  <si>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</si>
  <si>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</si>
  <si>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</si>
  <si>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</si>
  <si>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</si>
  <si>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</si>
  <si>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</si>
  <si>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</si>
  <si>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</si>
  <si>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</si>
  <si>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</si>
  <si>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</si>
  <si>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</si>
  <si>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</si>
  <si>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</si>
  <si>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</si>
  <si>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</si>
  <si>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</si>
  <si>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</si>
  <si>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</si>
  <si>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San Marino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</si>
  <si>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</si>
  <si>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</si>
  <si>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</si>
  <si>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</si>
  <si>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</si>
  <si>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</si>
  <si>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</si>
  <si>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</si>
  <si>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</si>
  <si>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</si>
  <si>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</si>
  <si>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Sudan, Republic of</t>
  </si>
  <si>
    <t>Spain</t>
  </si>
  <si>
    <t>Sri Lanka</t>
  </si>
  <si>
    <t>Sudan</t>
  </si>
  <si>
    <t>Suriname</t>
  </si>
  <si>
    <t>Sweden</t>
  </si>
  <si>
    <t>Switzerland</t>
  </si>
  <si>
    <t>São Tomé and Príncipe</t>
  </si>
  <si>
    <t>Taiwan Province of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</si>
  <si>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</si>
  <si>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</si>
  <si>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</si>
  <si>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</si>
  <si>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</si>
  <si>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</si>
  <si>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</si>
  <si>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</si>
  <si>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Turkmenistan</t>
  </si>
  <si>
    <t>Tuvalu</t>
  </si>
  <si>
    <t>Türkiye, Republic of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</si>
  <si>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</si>
  <si>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</si>
  <si>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</si>
  <si>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</si>
  <si>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</si>
  <si>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</si>
  <si>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</si>
  <si>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</si>
  <si>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</si>
  <si>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</si>
  <si>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</si>
  <si>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</si>
  <si>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</si>
  <si>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</si>
  <si>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Expected Inflation in US $</t>
  </si>
  <si>
    <t>Riskfree Rate in US$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</si>
</sst>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i/>
      <sz val="12"/>
      <color theme="1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0" fontId="3" fillId="0" borderId="1" xfId="0" applyFont="1" applyBorder="1"/>
    <xf numFmtId="10" fontId="3" fillId="0" borderId="1" xfId="0" applyNumberFormat="1" applyFont="1" applyBorder="1" applyAlignment="1">
      <alignment horizontal="center"/>
    </xf>
    <xf numFmtId="10" fontId="3" fillId="2" borderId="1" xfId="0" applyNumberFormat="1" applyFont="1" applyFill="1" applyBorder="1" applyAlignment="1">
      <alignment horizontal="center"/>
    </xf>
    <xf numFmtId="0" fontId="0" fillId="0" borderId="1" xfId="0" applyBorder="1"/>
    <xf numFmtId="10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E9A4F-3EE8-5E44-9926-90F1F66E30CA}">
  <dimension ref="A1:D199"/>
  <sheetViews>
    <sheetView tabSelected="1" workbookViewId="0">
      <selection activeCell="D13" sqref="D13"/>
    </sheetView>
  </sheetViews>
  <sheetFormatPr baseColWidth="10" defaultRowHeight="16" x14ac:dyDescent="0.2"/>
  <cols>
    <col min="1" max="1" width="28" bestFit="1" customWidth="1"/>
    <col min="2" max="2" width="15.6640625" bestFit="1" customWidth="1"/>
    <col min="3" max="3" width="26.6640625" bestFit="1" customWidth="1"/>
    <col min="4" max="4" width="12.1640625" bestFit="1" customWidth="1"/>
  </cols>
  <sheetData>
    <row r="1" spans="1:4" x14ac:dyDescent="0.2">
      <c r="A1" s="7" t="s">
        <v>200</v>
      </c>
      <c r="B1" s="8">
        <v>2.35E-2</v>
      </c>
    </row>
    <row r="2" spans="1:4" x14ac:dyDescent="0.2">
      <c r="A2" s="7" t="s">
        <v>201</v>
      </c>
      <c r="B2" s="8">
        <v>4.2299999999999997E-2</v>
      </c>
    </row>
    <row r="4" spans="1:4" x14ac:dyDescent="0.2">
      <c r="A4" s="1" t="s">
        <v>0</v>
      </c>
      <c r="B4" s="2" t="s">
        <v>1</v>
      </c>
      <c r="C4" s="2" t="s">
        <v>2</v>
      </c>
      <c r="D4" s="3" t="s">
        <v>3</v>
      </c>
    </row>
    <row r="5" spans="1:4" x14ac:dyDescent="0.2">
      <c r="A5" s="4" t="s">
        <v>5</v>
      </c>
      <c r="B5" s="5">
        <v>1.8599999999999998E-2</v>
      </c>
      <c r="C5" s="5" t="s">
        <v>4</v>
      </c>
      <c r="D5" s="6" t="str">
        <f>IF(C5="NA","NA",((1+$B$2)*(1+C5)/(1+$B$1))-1)</f>
        <v>NA</v>
      </c>
    </row>
    <row r="6" spans="1:4" x14ac:dyDescent="0.2">
      <c r="A6" s="4" t="s">
        <v>6</v>
      </c>
      <c r="B6" s="5">
        <v>3.5799999999999998E-2</v>
      </c>
      <c r="C6" s="5">
        <v>3.0833333333333334E-2</v>
      </c>
      <c r="D6" s="6">
        <f t="shared" ref="D6:D69" si="0">IF(C6="NA","NA",((1+$B$2)*(1+C6)/(1+$B$1))-1)</f>
        <v>4.9768034522064575E-2</v>
      </c>
    </row>
    <row r="7" spans="1:4" x14ac:dyDescent="0.2">
      <c r="A7" s="4" t="s">
        <v>7</v>
      </c>
      <c r="B7" s="5">
        <v>6.2400000000000004E-2</v>
      </c>
      <c r="C7" s="5">
        <v>3.1333333333333331E-2</v>
      </c>
      <c r="D7" s="6">
        <f t="shared" si="0"/>
        <v>5.0277218694023906E-2</v>
      </c>
    </row>
    <row r="8" spans="1:4" x14ac:dyDescent="0.2">
      <c r="A8" s="4" t="s">
        <v>8</v>
      </c>
      <c r="B8" s="5">
        <v>3.7999999999999999E-2</v>
      </c>
      <c r="C8" s="5">
        <v>2.2166666666666668E-2</v>
      </c>
      <c r="D8" s="6">
        <f t="shared" si="0"/>
        <v>4.0942175541442749E-2</v>
      </c>
    </row>
    <row r="9" spans="1:4" x14ac:dyDescent="0.2">
      <c r="A9" s="4" t="s">
        <v>9</v>
      </c>
      <c r="B9" s="5">
        <v>0.21840000000000001</v>
      </c>
      <c r="C9" s="5">
        <v>0.10950000000000001</v>
      </c>
      <c r="D9" s="6">
        <f t="shared" si="0"/>
        <v>0.12987967757694174</v>
      </c>
    </row>
    <row r="10" spans="1:4" x14ac:dyDescent="0.2">
      <c r="A10" s="4" t="s">
        <v>10</v>
      </c>
      <c r="B10" s="5">
        <v>4.3599999999999993E-2</v>
      </c>
      <c r="C10" s="5">
        <v>2.1166666666666667E-2</v>
      </c>
      <c r="D10" s="6">
        <f t="shared" si="0"/>
        <v>3.9923807197524752E-2</v>
      </c>
    </row>
    <row r="11" spans="1:4" x14ac:dyDescent="0.2">
      <c r="A11" s="4" t="s">
        <v>11</v>
      </c>
      <c r="B11" s="5">
        <v>1.0322</v>
      </c>
      <c r="C11" s="5">
        <v>0.1303333333333333</v>
      </c>
      <c r="D11" s="6">
        <f t="shared" si="0"/>
        <v>0.15109568474189849</v>
      </c>
    </row>
    <row r="12" spans="1:4" x14ac:dyDescent="0.2">
      <c r="A12" s="4" t="s">
        <v>12</v>
      </c>
      <c r="B12" s="5">
        <v>4.2800000000000005E-2</v>
      </c>
      <c r="C12" s="5">
        <v>3.216666666666667E-2</v>
      </c>
      <c r="D12" s="6">
        <f t="shared" si="0"/>
        <v>5.1125858980622052E-2</v>
      </c>
    </row>
    <row r="13" spans="1:4" x14ac:dyDescent="0.2">
      <c r="A13" s="4" t="s">
        <v>13</v>
      </c>
      <c r="B13" s="5">
        <v>2.2799999999999997E-2</v>
      </c>
      <c r="C13" s="5">
        <v>1.8666666666666665E-2</v>
      </c>
      <c r="D13" s="6">
        <f t="shared" si="0"/>
        <v>3.7377886337729871E-2</v>
      </c>
    </row>
    <row r="14" spans="1:4" x14ac:dyDescent="0.2">
      <c r="A14" s="4" t="s">
        <v>14</v>
      </c>
      <c r="B14" s="5">
        <v>4.2199999999999994E-2</v>
      </c>
      <c r="C14" s="5">
        <v>2.8666666666666667E-2</v>
      </c>
      <c r="D14" s="6">
        <f t="shared" si="0"/>
        <v>4.7561569776909174E-2</v>
      </c>
    </row>
    <row r="15" spans="1:4" x14ac:dyDescent="0.2">
      <c r="A15" s="4" t="s">
        <v>15</v>
      </c>
      <c r="B15" s="5">
        <v>5.1199999999999996E-2</v>
      </c>
      <c r="C15" s="5">
        <v>2.2499999999999996E-2</v>
      </c>
      <c r="D15" s="6">
        <f t="shared" si="0"/>
        <v>4.1281631656082007E-2</v>
      </c>
    </row>
    <row r="16" spans="1:4" x14ac:dyDescent="0.2">
      <c r="A16" s="4" t="s">
        <v>16</v>
      </c>
      <c r="B16" s="5">
        <v>7.4400000000000008E-2</v>
      </c>
      <c r="C16" s="5">
        <v>4.533333333333333E-2</v>
      </c>
      <c r="D16" s="6">
        <f t="shared" si="0"/>
        <v>6.4534375508874753E-2</v>
      </c>
    </row>
    <row r="17" spans="1:4" x14ac:dyDescent="0.2">
      <c r="A17" s="4" t="s">
        <v>17</v>
      </c>
      <c r="B17" s="5">
        <v>2.52E-2</v>
      </c>
      <c r="C17" s="5">
        <v>1.9166666666666669E-2</v>
      </c>
      <c r="D17" s="6">
        <f t="shared" si="0"/>
        <v>3.788707050968898E-2</v>
      </c>
    </row>
    <row r="18" spans="1:4" x14ac:dyDescent="0.2">
      <c r="A18" s="4" t="s">
        <v>18</v>
      </c>
      <c r="B18" s="5">
        <v>7.8000000000000005E-3</v>
      </c>
      <c r="C18" s="5">
        <v>1.8333333333333333E-2</v>
      </c>
      <c r="D18" s="6">
        <f t="shared" si="0"/>
        <v>3.7038430223090613E-2</v>
      </c>
    </row>
    <row r="19" spans="1:4" x14ac:dyDescent="0.2">
      <c r="A19" s="4" t="s">
        <v>19</v>
      </c>
      <c r="B19" s="5">
        <v>8.0799999999999997E-2</v>
      </c>
      <c r="C19" s="5">
        <v>6.083333333333333E-2</v>
      </c>
      <c r="D19" s="6">
        <f t="shared" si="0"/>
        <v>8.0319084839602484E-2</v>
      </c>
    </row>
    <row r="20" spans="1:4" x14ac:dyDescent="0.2">
      <c r="A20" s="4" t="s">
        <v>20</v>
      </c>
      <c r="B20" s="5">
        <v>2.2800000000000001E-2</v>
      </c>
      <c r="C20" s="5">
        <v>2.3166666666666669E-2</v>
      </c>
      <c r="D20" s="6">
        <f t="shared" si="0"/>
        <v>4.1960543885360524E-2</v>
      </c>
    </row>
    <row r="21" spans="1:4" x14ac:dyDescent="0.2">
      <c r="A21" s="4" t="s">
        <v>21</v>
      </c>
      <c r="B21" s="5">
        <v>8.4000000000000005E-2</v>
      </c>
      <c r="C21" s="5">
        <v>5.5666666666666663E-2</v>
      </c>
      <c r="D21" s="6">
        <f t="shared" si="0"/>
        <v>7.5057515062693314E-2</v>
      </c>
    </row>
    <row r="22" spans="1:4" x14ac:dyDescent="0.2">
      <c r="A22" s="4" t="s">
        <v>22</v>
      </c>
      <c r="B22" s="5">
        <v>4.6199999999999998E-2</v>
      </c>
      <c r="C22" s="5">
        <v>2.1166666666666667E-2</v>
      </c>
      <c r="D22" s="6">
        <f t="shared" si="0"/>
        <v>3.9923807197524752E-2</v>
      </c>
    </row>
    <row r="23" spans="1:4" x14ac:dyDescent="0.2">
      <c r="A23" s="4" t="s">
        <v>23</v>
      </c>
      <c r="B23" s="5">
        <v>3.6600000000000001E-2</v>
      </c>
      <c r="C23" s="5">
        <v>1.3666666666666666E-2</v>
      </c>
      <c r="D23" s="6">
        <f t="shared" si="0"/>
        <v>3.228604461814033E-2</v>
      </c>
    </row>
    <row r="24" spans="1:4" x14ac:dyDescent="0.2">
      <c r="A24" s="4" t="s">
        <v>24</v>
      </c>
      <c r="B24" s="5">
        <v>1.6199999999999999E-2</v>
      </c>
      <c r="C24" s="5">
        <v>0.02</v>
      </c>
      <c r="D24" s="6">
        <f t="shared" si="0"/>
        <v>3.8735710796287126E-2</v>
      </c>
    </row>
    <row r="25" spans="1:4" x14ac:dyDescent="0.2">
      <c r="A25" s="4" t="s">
        <v>25</v>
      </c>
      <c r="B25" s="5">
        <v>5.1000000000000004E-2</v>
      </c>
      <c r="C25" s="5">
        <v>4.0333333333333332E-2</v>
      </c>
      <c r="D25" s="6">
        <f t="shared" si="0"/>
        <v>5.944253378928499E-2</v>
      </c>
    </row>
    <row r="26" spans="1:4" x14ac:dyDescent="0.2">
      <c r="A26" s="4" t="s">
        <v>26</v>
      </c>
      <c r="B26" s="5">
        <v>5.9200000000000003E-2</v>
      </c>
      <c r="C26" s="5">
        <v>0.20699999999999999</v>
      </c>
      <c r="D26" s="6">
        <f t="shared" si="0"/>
        <v>0.22917059110893989</v>
      </c>
    </row>
    <row r="27" spans="1:4" x14ac:dyDescent="0.2">
      <c r="A27" s="4" t="s">
        <v>27</v>
      </c>
      <c r="B27" s="5">
        <v>5.5600000000000004E-2</v>
      </c>
      <c r="C27" s="5">
        <v>2.5666666666666667E-2</v>
      </c>
      <c r="D27" s="6">
        <f t="shared" si="0"/>
        <v>4.4506464745155405E-2</v>
      </c>
    </row>
    <row r="28" spans="1:4" x14ac:dyDescent="0.2">
      <c r="A28" s="4" t="s">
        <v>28</v>
      </c>
      <c r="B28" s="5">
        <v>5.9200000000000003E-2</v>
      </c>
      <c r="C28" s="5">
        <v>4.8500000000000008E-2</v>
      </c>
      <c r="D28" s="6">
        <f t="shared" si="0"/>
        <v>6.7759208597948151E-2</v>
      </c>
    </row>
    <row r="29" spans="1:4" x14ac:dyDescent="0.2">
      <c r="A29" s="4" t="s">
        <v>29</v>
      </c>
      <c r="B29" s="5">
        <v>6.3200000000000006E-2</v>
      </c>
      <c r="C29" s="5">
        <v>3.2333333333333332E-2</v>
      </c>
      <c r="D29" s="6">
        <f t="shared" si="0"/>
        <v>5.1295587037941681E-2</v>
      </c>
    </row>
    <row r="30" spans="1:4" x14ac:dyDescent="0.2">
      <c r="A30" s="4" t="s">
        <v>30</v>
      </c>
      <c r="B30" s="5">
        <v>1.0200000000000001E-2</v>
      </c>
      <c r="C30" s="5">
        <v>1.1166666666666667E-2</v>
      </c>
      <c r="D30" s="6">
        <f t="shared" si="0"/>
        <v>2.9740123758345449E-2</v>
      </c>
    </row>
    <row r="31" spans="1:4" x14ac:dyDescent="0.2">
      <c r="A31" s="4" t="s">
        <v>31</v>
      </c>
      <c r="B31" s="5">
        <v>6.0999999999999999E-2</v>
      </c>
      <c r="C31" s="5">
        <v>0.03</v>
      </c>
      <c r="D31" s="6">
        <f t="shared" si="0"/>
        <v>4.8919394235466429E-2</v>
      </c>
    </row>
    <row r="32" spans="1:4" x14ac:dyDescent="0.2">
      <c r="A32" s="4" t="s">
        <v>32</v>
      </c>
      <c r="B32" s="5">
        <v>4.4599999999999994E-2</v>
      </c>
      <c r="C32" s="5">
        <v>1.9333333333333334E-2</v>
      </c>
      <c r="D32" s="6">
        <f t="shared" si="0"/>
        <v>3.8056798567008832E-2</v>
      </c>
    </row>
    <row r="33" spans="1:4" x14ac:dyDescent="0.2">
      <c r="A33" s="4" t="s">
        <v>33</v>
      </c>
      <c r="B33" s="5">
        <v>0.21759999999999999</v>
      </c>
      <c r="C33" s="5">
        <v>0.12766666666666665</v>
      </c>
      <c r="D33" s="6">
        <f t="shared" si="0"/>
        <v>0.14838003582478421</v>
      </c>
    </row>
    <row r="34" spans="1:4" x14ac:dyDescent="0.2">
      <c r="A34" s="4" t="s">
        <v>34</v>
      </c>
      <c r="B34" s="5">
        <v>3.3799999999999997E-2</v>
      </c>
      <c r="C34" s="5">
        <v>2.0500000000000004E-2</v>
      </c>
      <c r="D34" s="6">
        <f t="shared" si="0"/>
        <v>3.9244894968246014E-2</v>
      </c>
    </row>
    <row r="35" spans="1:4" x14ac:dyDescent="0.2">
      <c r="A35" s="4" t="s">
        <v>35</v>
      </c>
      <c r="B35" s="5">
        <v>2.7199999999999998E-2</v>
      </c>
      <c r="C35" s="5">
        <v>2.7166666666666669E-2</v>
      </c>
      <c r="D35" s="6">
        <f t="shared" si="0"/>
        <v>4.603401726103229E-2</v>
      </c>
    </row>
    <row r="36" spans="1:4" x14ac:dyDescent="0.2">
      <c r="A36" s="4" t="s">
        <v>36</v>
      </c>
      <c r="B36" s="5">
        <v>4.7799999999999995E-2</v>
      </c>
      <c r="C36" s="5">
        <v>3.0500000000000003E-2</v>
      </c>
      <c r="D36" s="6">
        <f t="shared" si="0"/>
        <v>4.9428578407425316E-2</v>
      </c>
    </row>
    <row r="37" spans="1:4" x14ac:dyDescent="0.2">
      <c r="A37" s="4" t="s">
        <v>37</v>
      </c>
      <c r="B37" s="5">
        <v>3.7200000000000004E-2</v>
      </c>
      <c r="C37" s="5">
        <v>2.1000000000000001E-2</v>
      </c>
      <c r="D37" s="6">
        <f t="shared" si="0"/>
        <v>3.9754079140204901E-2</v>
      </c>
    </row>
    <row r="38" spans="1:4" x14ac:dyDescent="0.2">
      <c r="A38" s="4" t="s">
        <v>38</v>
      </c>
      <c r="B38" s="5">
        <v>3.0799999999999998E-2</v>
      </c>
      <c r="C38" s="5">
        <v>2.6000000000000002E-2</v>
      </c>
      <c r="D38" s="6">
        <f t="shared" si="0"/>
        <v>4.4845920859794663E-2</v>
      </c>
    </row>
    <row r="39" spans="1:4" x14ac:dyDescent="0.2">
      <c r="A39" s="4" t="s">
        <v>39</v>
      </c>
      <c r="B39" s="5">
        <v>2.4400000000000005E-2</v>
      </c>
      <c r="C39" s="5">
        <v>2.6833333333333334E-2</v>
      </c>
      <c r="D39" s="6">
        <f t="shared" si="0"/>
        <v>4.5694561146393031E-2</v>
      </c>
    </row>
    <row r="40" spans="1:4" x14ac:dyDescent="0.2">
      <c r="A40" s="4" t="s">
        <v>40</v>
      </c>
      <c r="B40" s="5">
        <v>6.3600000000000004E-2</v>
      </c>
      <c r="C40" s="5">
        <v>3.0333333333333334E-2</v>
      </c>
      <c r="D40" s="6">
        <f t="shared" si="0"/>
        <v>4.9258850350105687E-2</v>
      </c>
    </row>
    <row r="41" spans="1:4" x14ac:dyDescent="0.2">
      <c r="A41" s="4" t="s">
        <v>41</v>
      </c>
      <c r="B41" s="5">
        <v>6.6E-3</v>
      </c>
      <c r="C41" s="5">
        <v>1.7333333333333333E-2</v>
      </c>
      <c r="D41" s="6">
        <f t="shared" si="0"/>
        <v>3.6020061879172838E-2</v>
      </c>
    </row>
    <row r="42" spans="1:4" x14ac:dyDescent="0.2">
      <c r="A42" s="4" t="s">
        <v>42</v>
      </c>
      <c r="B42" s="5">
        <v>7.4200000000000002E-2</v>
      </c>
      <c r="C42" s="5">
        <v>3.9166666666666662E-2</v>
      </c>
      <c r="D42" s="6">
        <f t="shared" si="0"/>
        <v>5.8254437388047364E-2</v>
      </c>
    </row>
    <row r="43" spans="1:4" x14ac:dyDescent="0.2">
      <c r="A43" s="4" t="s">
        <v>43</v>
      </c>
      <c r="B43" s="5">
        <v>5.8199999999999995E-2</v>
      </c>
      <c r="C43" s="5">
        <v>2.6999999999999996E-2</v>
      </c>
      <c r="D43" s="6">
        <f t="shared" si="0"/>
        <v>4.586428920371266E-2</v>
      </c>
    </row>
    <row r="44" spans="1:4" x14ac:dyDescent="0.2">
      <c r="A44" s="4" t="s">
        <v>44</v>
      </c>
      <c r="B44" s="5">
        <v>0.12659999999999999</v>
      </c>
      <c r="C44" s="5">
        <v>6.2833333333333338E-2</v>
      </c>
      <c r="D44" s="6">
        <f t="shared" si="0"/>
        <v>8.2355821527438478E-2</v>
      </c>
    </row>
    <row r="45" spans="1:4" x14ac:dyDescent="0.2">
      <c r="A45" s="4" t="s">
        <v>45</v>
      </c>
      <c r="B45" s="5">
        <v>0.03</v>
      </c>
      <c r="C45" s="5">
        <v>2.9666666666666668E-2</v>
      </c>
      <c r="D45" s="6">
        <f t="shared" si="0"/>
        <v>4.8579938120827171E-2</v>
      </c>
    </row>
    <row r="46" spans="1:4" x14ac:dyDescent="0.2">
      <c r="A46" s="4" t="s">
        <v>46</v>
      </c>
      <c r="B46" s="5">
        <v>0.02</v>
      </c>
      <c r="C46" s="5">
        <v>2.066666666666667E-2</v>
      </c>
      <c r="D46" s="6">
        <f t="shared" si="0"/>
        <v>3.9414623025565643E-2</v>
      </c>
    </row>
    <row r="47" spans="1:4" x14ac:dyDescent="0.2">
      <c r="A47" s="4" t="s">
        <v>50</v>
      </c>
      <c r="B47" s="5">
        <v>3.4599999999999999E-2</v>
      </c>
      <c r="C47" s="5">
        <v>1.9666666666666669E-2</v>
      </c>
      <c r="D47" s="6">
        <f t="shared" si="0"/>
        <v>3.839625468164809E-2</v>
      </c>
    </row>
    <row r="48" spans="1:4" x14ac:dyDescent="0.2">
      <c r="A48" s="4" t="s">
        <v>47</v>
      </c>
      <c r="B48" s="5">
        <v>6.0399999999999988E-2</v>
      </c>
      <c r="C48" s="5">
        <v>2.8500000000000001E-2</v>
      </c>
      <c r="D48" s="6">
        <f t="shared" si="0"/>
        <v>4.7391841719589323E-2</v>
      </c>
    </row>
    <row r="49" spans="1:4" x14ac:dyDescent="0.2">
      <c r="A49" s="4" t="s">
        <v>48</v>
      </c>
      <c r="B49" s="5">
        <v>3.4799999999999998E-2</v>
      </c>
      <c r="C49" s="5">
        <v>2.0333333333333332E-2</v>
      </c>
      <c r="D49" s="6">
        <f t="shared" si="0"/>
        <v>3.9075166910926384E-2</v>
      </c>
    </row>
    <row r="50" spans="1:4" x14ac:dyDescent="0.2">
      <c r="A50" s="4" t="s">
        <v>49</v>
      </c>
      <c r="B50" s="5">
        <v>6.9199999999999998E-2</v>
      </c>
      <c r="C50" s="5">
        <v>2.183333333333333E-2</v>
      </c>
      <c r="D50" s="6">
        <f t="shared" si="0"/>
        <v>4.0602719426803491E-2</v>
      </c>
    </row>
    <row r="51" spans="1:4" x14ac:dyDescent="0.2">
      <c r="A51" s="4" t="s">
        <v>51</v>
      </c>
      <c r="B51" s="5">
        <v>3.4000000000000002E-2</v>
      </c>
      <c r="C51" s="5">
        <v>2.066666666666667E-2</v>
      </c>
      <c r="D51" s="6">
        <f t="shared" si="0"/>
        <v>3.9414623025565643E-2</v>
      </c>
    </row>
    <row r="52" spans="1:4" x14ac:dyDescent="0.2">
      <c r="A52" s="4" t="s">
        <v>52</v>
      </c>
      <c r="B52" s="5">
        <v>1.9199999999999998E-2</v>
      </c>
      <c r="C52" s="5">
        <v>1.0500000000000001E-2</v>
      </c>
      <c r="D52" s="6">
        <f t="shared" si="0"/>
        <v>2.9061211529066933E-2</v>
      </c>
    </row>
    <row r="53" spans="1:4" x14ac:dyDescent="0.2">
      <c r="A53" s="4" t="s">
        <v>53</v>
      </c>
      <c r="B53" s="5">
        <v>3.78E-2</v>
      </c>
      <c r="C53" s="5">
        <v>2.3499999999999997E-2</v>
      </c>
      <c r="D53" s="6">
        <f t="shared" si="0"/>
        <v>4.2300000000000004E-2</v>
      </c>
    </row>
    <row r="54" spans="1:4" x14ac:dyDescent="0.2">
      <c r="A54" s="4" t="s">
        <v>54</v>
      </c>
      <c r="B54" s="5">
        <v>5.7999999999999996E-2</v>
      </c>
      <c r="C54" s="5">
        <v>4.2666666666666665E-2</v>
      </c>
      <c r="D54" s="6">
        <f t="shared" si="0"/>
        <v>6.181872659176002E-2</v>
      </c>
    </row>
    <row r="55" spans="1:4" x14ac:dyDescent="0.2">
      <c r="A55" s="4" t="s">
        <v>55</v>
      </c>
      <c r="B55" s="5">
        <v>1.6E-2</v>
      </c>
      <c r="C55" s="5">
        <v>1.7500000000000002E-2</v>
      </c>
      <c r="D55" s="6">
        <f t="shared" si="0"/>
        <v>3.6189789936492467E-2</v>
      </c>
    </row>
    <row r="56" spans="1:4" x14ac:dyDescent="0.2">
      <c r="A56" s="4" t="s">
        <v>56</v>
      </c>
      <c r="B56" s="5">
        <v>0.1822</v>
      </c>
      <c r="C56" s="5">
        <v>8.2166666666666666E-2</v>
      </c>
      <c r="D56" s="6">
        <f t="shared" si="0"/>
        <v>0.10204427617651834</v>
      </c>
    </row>
    <row r="57" spans="1:4" x14ac:dyDescent="0.2">
      <c r="A57" s="4" t="s">
        <v>57</v>
      </c>
      <c r="B57" s="5">
        <v>3.1800000000000002E-2</v>
      </c>
      <c r="C57" s="5">
        <v>1.9500000000000003E-2</v>
      </c>
      <c r="D57" s="6">
        <f t="shared" si="0"/>
        <v>3.8226526624328461E-2</v>
      </c>
    </row>
    <row r="58" spans="1:4" x14ac:dyDescent="0.2">
      <c r="A58" s="4" t="s">
        <v>58</v>
      </c>
      <c r="B58" s="5">
        <v>2.6800000000000004E-2</v>
      </c>
      <c r="C58" s="5">
        <v>2.6999999999999996E-2</v>
      </c>
      <c r="D58" s="6">
        <f t="shared" si="0"/>
        <v>4.586428920371266E-2</v>
      </c>
    </row>
    <row r="59" spans="1:4" x14ac:dyDescent="0.2">
      <c r="A59" s="4" t="s">
        <v>59</v>
      </c>
      <c r="B59" s="5">
        <v>8.3000000000000004E-2</v>
      </c>
      <c r="C59" s="5">
        <v>2.75E-2</v>
      </c>
      <c r="D59" s="6">
        <f t="shared" si="0"/>
        <v>4.637347337567177E-2</v>
      </c>
    </row>
    <row r="60" spans="1:4" x14ac:dyDescent="0.2">
      <c r="A60" s="4" t="s">
        <v>60</v>
      </c>
      <c r="B60" s="5">
        <v>4.0999999999999995E-2</v>
      </c>
      <c r="C60" s="5">
        <v>3.3166666666666664E-2</v>
      </c>
      <c r="D60" s="6">
        <f t="shared" si="0"/>
        <v>5.2144227324539605E-2</v>
      </c>
    </row>
    <row r="61" spans="1:4" x14ac:dyDescent="0.2">
      <c r="A61" s="4" t="s">
        <v>61</v>
      </c>
      <c r="B61" s="5">
        <v>0.25020000000000003</v>
      </c>
      <c r="C61" s="5">
        <v>8.8833333333333334E-2</v>
      </c>
      <c r="D61" s="6">
        <f t="shared" si="0"/>
        <v>0.10883339846930462</v>
      </c>
    </row>
    <row r="62" spans="1:4" x14ac:dyDescent="0.2">
      <c r="A62" s="4" t="s">
        <v>62</v>
      </c>
      <c r="B62" s="5">
        <v>2.6200000000000001E-2</v>
      </c>
      <c r="C62" s="5">
        <v>2.5333333333333333E-2</v>
      </c>
      <c r="D62" s="6">
        <f t="shared" si="0"/>
        <v>4.4167008630516147E-2</v>
      </c>
    </row>
    <row r="63" spans="1:4" x14ac:dyDescent="0.2">
      <c r="A63" s="4" t="s">
        <v>63</v>
      </c>
      <c r="B63" s="5">
        <v>3.2800000000000003E-2</v>
      </c>
      <c r="C63" s="5">
        <v>2.1166666666666667E-2</v>
      </c>
      <c r="D63" s="6">
        <f t="shared" si="0"/>
        <v>3.9923807197524752E-2</v>
      </c>
    </row>
    <row r="64" spans="1:4" x14ac:dyDescent="0.2">
      <c r="A64" s="4" t="s">
        <v>64</v>
      </c>
      <c r="B64" s="5">
        <v>3.3799999999999997E-2</v>
      </c>
      <c r="C64" s="5">
        <v>1.8333333333333337E-2</v>
      </c>
      <c r="D64" s="6">
        <f t="shared" si="0"/>
        <v>3.7038430223090613E-2</v>
      </c>
    </row>
    <row r="65" spans="1:4" x14ac:dyDescent="0.2">
      <c r="A65" s="4" t="s">
        <v>65</v>
      </c>
      <c r="B65" s="5">
        <v>2.4399999999999998E-2</v>
      </c>
      <c r="C65" s="5">
        <v>2.35E-2</v>
      </c>
      <c r="D65" s="6">
        <f t="shared" si="0"/>
        <v>4.2300000000000004E-2</v>
      </c>
    </row>
    <row r="66" spans="1:4" x14ac:dyDescent="0.2">
      <c r="A66" s="4" t="s">
        <v>66</v>
      </c>
      <c r="B66" s="5">
        <v>0.1108</v>
      </c>
      <c r="C66" s="5">
        <v>5.1333333333333335E-2</v>
      </c>
      <c r="D66" s="6">
        <f t="shared" si="0"/>
        <v>7.0644585572382068E-2</v>
      </c>
    </row>
    <row r="67" spans="1:4" x14ac:dyDescent="0.2">
      <c r="A67" s="4" t="s">
        <v>67</v>
      </c>
      <c r="B67" s="5">
        <v>5.7999999999999996E-2</v>
      </c>
      <c r="C67" s="5">
        <v>3.2333333333333332E-2</v>
      </c>
      <c r="D67" s="6">
        <f t="shared" si="0"/>
        <v>5.1295587037941681E-2</v>
      </c>
    </row>
    <row r="68" spans="1:4" x14ac:dyDescent="0.2">
      <c r="A68" s="4" t="s">
        <v>68</v>
      </c>
      <c r="B68" s="5">
        <v>4.5400000000000003E-2</v>
      </c>
      <c r="C68" s="5">
        <v>2.2499999999999996E-2</v>
      </c>
      <c r="D68" s="6">
        <f t="shared" si="0"/>
        <v>4.1281631656082007E-2</v>
      </c>
    </row>
    <row r="69" spans="1:4" x14ac:dyDescent="0.2">
      <c r="A69" s="4" t="s">
        <v>69</v>
      </c>
      <c r="B69" s="5">
        <v>0.2364</v>
      </c>
      <c r="C69" s="5">
        <v>7.6000000000000012E-2</v>
      </c>
      <c r="D69" s="6">
        <f t="shared" si="0"/>
        <v>9.57643380556914E-2</v>
      </c>
    </row>
    <row r="70" spans="1:4" x14ac:dyDescent="0.2">
      <c r="A70" s="4" t="s">
        <v>70</v>
      </c>
      <c r="B70" s="5">
        <v>0.04</v>
      </c>
      <c r="C70" s="5">
        <v>2.4999999999999994E-2</v>
      </c>
      <c r="D70" s="6">
        <f t="shared" ref="D70:D133" si="1">IF(C70="NA","NA",((1+$B$2)*(1+C70)/(1+$B$1))-1)</f>
        <v>4.3827552515876667E-2</v>
      </c>
    </row>
    <row r="71" spans="1:4" x14ac:dyDescent="0.2">
      <c r="A71" s="4" t="s">
        <v>71</v>
      </c>
      <c r="B71" s="5">
        <v>1.6399999999999998E-2</v>
      </c>
      <c r="C71" s="5">
        <v>1.8166666666666668E-2</v>
      </c>
      <c r="D71" s="6">
        <f t="shared" si="1"/>
        <v>3.6868702165770983E-2</v>
      </c>
    </row>
    <row r="72" spans="1:4" x14ac:dyDescent="0.2">
      <c r="A72" s="4" t="s">
        <v>72</v>
      </c>
      <c r="B72" s="5">
        <v>4.3799999999999999E-2</v>
      </c>
      <c r="C72" s="5">
        <v>3.6833333333333336E-2</v>
      </c>
      <c r="D72" s="6">
        <f t="shared" si="1"/>
        <v>5.5878244585572334E-2</v>
      </c>
    </row>
    <row r="73" spans="1:4" x14ac:dyDescent="0.2">
      <c r="A73" s="4" t="s">
        <v>73</v>
      </c>
      <c r="B73" s="5">
        <v>7.22E-2</v>
      </c>
      <c r="C73" s="5">
        <v>4.3833333333333328E-2</v>
      </c>
      <c r="D73" s="6">
        <f t="shared" si="1"/>
        <v>6.3006822992997868E-2</v>
      </c>
    </row>
    <row r="74" spans="1:4" x14ac:dyDescent="0.2">
      <c r="A74" s="4" t="s">
        <v>74</v>
      </c>
      <c r="B74" s="5">
        <v>4.5999999999999999E-2</v>
      </c>
      <c r="C74" s="5">
        <v>2.1666666666666664E-2</v>
      </c>
      <c r="D74" s="6">
        <f t="shared" si="1"/>
        <v>4.0432991369483862E-2</v>
      </c>
    </row>
    <row r="75" spans="1:4" x14ac:dyDescent="0.2">
      <c r="A75" s="4" t="s">
        <v>75</v>
      </c>
      <c r="B75" s="5">
        <v>4.0800000000000003E-2</v>
      </c>
      <c r="C75" s="5">
        <v>5.1333333333333328E-2</v>
      </c>
      <c r="D75" s="6">
        <f t="shared" si="1"/>
        <v>7.0644585572382068E-2</v>
      </c>
    </row>
    <row r="76" spans="1:4" x14ac:dyDescent="0.2">
      <c r="A76" s="4" t="s">
        <v>76</v>
      </c>
      <c r="B76" s="5">
        <v>0.28339999999999999</v>
      </c>
      <c r="C76" s="5">
        <v>0.13583333333333333</v>
      </c>
      <c r="D76" s="6">
        <f t="shared" si="1"/>
        <v>0.15669671063344714</v>
      </c>
    </row>
    <row r="77" spans="1:4" x14ac:dyDescent="0.2">
      <c r="A77" s="4" t="s">
        <v>77</v>
      </c>
      <c r="B77" s="5">
        <v>5.9000000000000004E-2</v>
      </c>
      <c r="C77" s="5">
        <v>4.1499999999999995E-2</v>
      </c>
      <c r="D77" s="6">
        <f t="shared" si="1"/>
        <v>6.0630630190522838E-2</v>
      </c>
    </row>
    <row r="78" spans="1:4" x14ac:dyDescent="0.2">
      <c r="A78" s="4" t="s">
        <v>78</v>
      </c>
      <c r="B78" s="5">
        <v>1.7399999999999999E-2</v>
      </c>
      <c r="C78" s="5">
        <v>2.183333333333333E-2</v>
      </c>
      <c r="D78" s="6">
        <f t="shared" si="1"/>
        <v>4.0602719426803491E-2</v>
      </c>
    </row>
    <row r="79" spans="1:4" x14ac:dyDescent="0.2">
      <c r="A79" s="4" t="s">
        <v>79</v>
      </c>
      <c r="B79" s="5">
        <v>8.9800000000000005E-2</v>
      </c>
      <c r="C79" s="5">
        <v>3.2333333333333332E-2</v>
      </c>
      <c r="D79" s="6">
        <f t="shared" si="1"/>
        <v>5.1295587037941681E-2</v>
      </c>
    </row>
    <row r="80" spans="1:4" x14ac:dyDescent="0.2">
      <c r="A80" s="4" t="s">
        <v>80</v>
      </c>
      <c r="B80" s="5">
        <v>6.3E-2</v>
      </c>
      <c r="C80" s="5">
        <v>2.9333333333333336E-2</v>
      </c>
      <c r="D80" s="6">
        <f t="shared" si="1"/>
        <v>4.8240482006187912E-2</v>
      </c>
    </row>
    <row r="81" spans="1:4" x14ac:dyDescent="0.2">
      <c r="A81" s="4" t="s">
        <v>81</v>
      </c>
      <c r="B81" s="5">
        <v>4.8400000000000006E-2</v>
      </c>
      <c r="C81" s="5">
        <v>4.1166666666666664E-2</v>
      </c>
      <c r="D81" s="6">
        <f t="shared" si="1"/>
        <v>6.0291174075883358E-2</v>
      </c>
    </row>
    <row r="82" spans="1:4" x14ac:dyDescent="0.2">
      <c r="A82" s="4" t="s">
        <v>82</v>
      </c>
      <c r="B82" s="5">
        <v>2.7199999999999998E-2</v>
      </c>
      <c r="C82" s="5">
        <v>2.6000000000000002E-2</v>
      </c>
      <c r="D82" s="6">
        <f t="shared" si="1"/>
        <v>4.4845920859794663E-2</v>
      </c>
    </row>
    <row r="83" spans="1:4" x14ac:dyDescent="0.2">
      <c r="A83" s="4" t="s">
        <v>83</v>
      </c>
      <c r="B83" s="5">
        <v>0.42019999999999996</v>
      </c>
      <c r="C83" s="5">
        <v>0.36833333333333335</v>
      </c>
      <c r="D83" s="6">
        <f t="shared" si="1"/>
        <v>0.39346735059436577</v>
      </c>
    </row>
    <row r="84" spans="1:4" x14ac:dyDescent="0.2">
      <c r="A84" s="4" t="s">
        <v>84</v>
      </c>
      <c r="B84" s="5">
        <v>3.6600000000000001E-2</v>
      </c>
      <c r="C84" s="5">
        <v>3.6999999999999998E-2</v>
      </c>
      <c r="D84" s="6">
        <f t="shared" si="1"/>
        <v>5.6047972642891963E-2</v>
      </c>
    </row>
    <row r="85" spans="1:4" x14ac:dyDescent="0.2">
      <c r="A85" s="4" t="s">
        <v>85</v>
      </c>
      <c r="B85" s="5">
        <v>3.8200000000000005E-2</v>
      </c>
      <c r="C85" s="5">
        <v>2.2333333333333334E-2</v>
      </c>
      <c r="D85" s="6">
        <f t="shared" si="1"/>
        <v>4.1111903598762378E-2</v>
      </c>
    </row>
    <row r="86" spans="1:4" x14ac:dyDescent="0.2">
      <c r="A86" s="4" t="s">
        <v>86</v>
      </c>
      <c r="B86" s="5">
        <v>3.2400000000000005E-2</v>
      </c>
      <c r="C86" s="5">
        <v>2.066666666666667E-2</v>
      </c>
      <c r="D86" s="6">
        <f t="shared" si="1"/>
        <v>3.9414623025565643E-2</v>
      </c>
    </row>
    <row r="87" spans="1:4" x14ac:dyDescent="0.2">
      <c r="A87" s="4" t="s">
        <v>87</v>
      </c>
      <c r="B87" s="5">
        <v>3.8600000000000009E-2</v>
      </c>
      <c r="C87" s="5">
        <v>2.2166666666666668E-2</v>
      </c>
      <c r="D87" s="6">
        <f t="shared" si="1"/>
        <v>4.0942175541442749E-2</v>
      </c>
    </row>
    <row r="88" spans="1:4" x14ac:dyDescent="0.2">
      <c r="A88" s="4" t="s">
        <v>88</v>
      </c>
      <c r="B88" s="5">
        <v>6.4199999999999993E-2</v>
      </c>
      <c r="C88" s="5">
        <v>5.2666666666666667E-2</v>
      </c>
      <c r="D88" s="6">
        <f t="shared" si="1"/>
        <v>7.2002410030939545E-2</v>
      </c>
    </row>
    <row r="89" spans="1:4" x14ac:dyDescent="0.2">
      <c r="A89" s="4" t="s">
        <v>89</v>
      </c>
      <c r="B89" s="5">
        <v>2.3E-2</v>
      </c>
      <c r="C89" s="5">
        <v>2.0833333333333336E-2</v>
      </c>
      <c r="D89" s="6">
        <f t="shared" si="1"/>
        <v>3.9584351082885272E-2</v>
      </c>
    </row>
    <row r="90" spans="1:4" x14ac:dyDescent="0.2">
      <c r="A90" s="4" t="s">
        <v>90</v>
      </c>
      <c r="B90" s="5">
        <v>2.2000000000000002E-2</v>
      </c>
      <c r="C90" s="5">
        <v>2.2166666666666668E-2</v>
      </c>
      <c r="D90" s="6">
        <f t="shared" si="1"/>
        <v>4.0942175541442749E-2</v>
      </c>
    </row>
    <row r="91" spans="1:4" x14ac:dyDescent="0.2">
      <c r="A91" s="4" t="s">
        <v>91</v>
      </c>
      <c r="B91" s="5">
        <v>0.1152</v>
      </c>
      <c r="C91" s="5">
        <v>7.9999999999999988E-2</v>
      </c>
      <c r="D91" s="6">
        <f t="shared" si="1"/>
        <v>9.9837811431362944E-2</v>
      </c>
    </row>
    <row r="92" spans="1:4" x14ac:dyDescent="0.2">
      <c r="A92" s="4" t="s">
        <v>92</v>
      </c>
      <c r="B92" s="5">
        <v>0.06</v>
      </c>
      <c r="C92" s="5">
        <v>5.5833333333333332E-2</v>
      </c>
      <c r="D92" s="6">
        <f t="shared" si="1"/>
        <v>7.5227243120012943E-2</v>
      </c>
    </row>
    <row r="93" spans="1:4" x14ac:dyDescent="0.2">
      <c r="A93" s="4" t="s">
        <v>93</v>
      </c>
      <c r="B93" s="5">
        <v>5.1400000000000008E-2</v>
      </c>
      <c r="C93" s="5">
        <v>2.6499999999999999E-2</v>
      </c>
      <c r="D93" s="6">
        <f t="shared" si="1"/>
        <v>4.5355105031753773E-2</v>
      </c>
    </row>
    <row r="94" spans="1:4" x14ac:dyDescent="0.2">
      <c r="A94" s="4" t="s">
        <v>94</v>
      </c>
      <c r="B94" s="5">
        <v>3.1200000000000002E-2</v>
      </c>
      <c r="C94" s="5">
        <v>2.066666666666667E-2</v>
      </c>
      <c r="D94" s="6">
        <f t="shared" si="1"/>
        <v>3.9414623025565643E-2</v>
      </c>
    </row>
    <row r="95" spans="1:4" x14ac:dyDescent="0.2">
      <c r="A95" s="4" t="s">
        <v>95</v>
      </c>
      <c r="B95" s="5">
        <v>5.0599999999999999E-2</v>
      </c>
      <c r="C95" s="5">
        <v>2.9499999999999998E-2</v>
      </c>
      <c r="D95" s="6">
        <f t="shared" si="1"/>
        <v>4.8410210063507542E-2</v>
      </c>
    </row>
    <row r="96" spans="1:4" x14ac:dyDescent="0.2">
      <c r="A96" s="4" t="s">
        <v>96</v>
      </c>
      <c r="B96" s="5">
        <v>3.2600000000000004E-2</v>
      </c>
      <c r="C96" s="5">
        <v>2.1166666666666667E-2</v>
      </c>
      <c r="D96" s="6">
        <f t="shared" si="1"/>
        <v>3.9923807197524752E-2</v>
      </c>
    </row>
    <row r="97" spans="1:4" x14ac:dyDescent="0.2">
      <c r="A97" s="4" t="s">
        <v>97</v>
      </c>
      <c r="B97" s="5">
        <v>9.9599999999999994E-2</v>
      </c>
      <c r="C97" s="5">
        <v>8.483333333333333E-2</v>
      </c>
      <c r="D97" s="6">
        <f t="shared" si="1"/>
        <v>0.10475992509363286</v>
      </c>
    </row>
    <row r="98" spans="1:4" x14ac:dyDescent="0.2">
      <c r="A98" s="4" t="s">
        <v>98</v>
      </c>
      <c r="B98" s="5">
        <v>0.17759999999999998</v>
      </c>
      <c r="C98" s="5">
        <v>8.6500000000000007E-2</v>
      </c>
      <c r="D98" s="6">
        <f t="shared" si="1"/>
        <v>0.10645720566682937</v>
      </c>
    </row>
    <row r="99" spans="1:4" x14ac:dyDescent="0.2">
      <c r="A99" s="4" t="s">
        <v>99</v>
      </c>
      <c r="B99" s="5">
        <v>6.9199999999999998E-2</v>
      </c>
      <c r="C99" s="5">
        <v>2.5333333333333333E-2</v>
      </c>
      <c r="D99" s="6">
        <f t="shared" si="1"/>
        <v>4.4167008630516147E-2</v>
      </c>
    </row>
    <row r="100" spans="1:4" x14ac:dyDescent="0.2">
      <c r="A100" s="4" t="s">
        <v>100</v>
      </c>
      <c r="B100" s="5">
        <v>1.2141999999999999</v>
      </c>
      <c r="C100" s="5" t="s">
        <v>4</v>
      </c>
      <c r="D100" s="6" t="str">
        <f t="shared" si="1"/>
        <v>NA</v>
      </c>
    </row>
    <row r="101" spans="1:4" x14ac:dyDescent="0.2">
      <c r="A101" s="4" t="s">
        <v>101</v>
      </c>
      <c r="B101" s="5">
        <v>6.1599999999999995E-2</v>
      </c>
      <c r="C101" s="5">
        <v>4.0166666666666663E-2</v>
      </c>
      <c r="D101" s="6">
        <f t="shared" si="1"/>
        <v>5.9272805731965361E-2</v>
      </c>
    </row>
    <row r="102" spans="1:4" x14ac:dyDescent="0.2">
      <c r="A102" s="4" t="s">
        <v>102</v>
      </c>
      <c r="B102" s="5">
        <v>8.4000000000000005E-2</v>
      </c>
      <c r="C102" s="5">
        <v>5.383333333333333E-2</v>
      </c>
      <c r="D102" s="6">
        <f t="shared" si="1"/>
        <v>7.3190506432177171E-2</v>
      </c>
    </row>
    <row r="103" spans="1:4" x14ac:dyDescent="0.2">
      <c r="A103" s="4" t="s">
        <v>103</v>
      </c>
      <c r="B103" s="5">
        <v>2.7400000000000001E-2</v>
      </c>
      <c r="C103" s="5">
        <v>0.10249999999999999</v>
      </c>
      <c r="D103" s="6">
        <f t="shared" si="1"/>
        <v>0.12275109916951643</v>
      </c>
    </row>
    <row r="104" spans="1:4" x14ac:dyDescent="0.2">
      <c r="A104" s="4" t="s">
        <v>104</v>
      </c>
      <c r="B104" s="5">
        <v>1.3599999999999999E-2</v>
      </c>
      <c r="C104" s="5">
        <v>6.6666666666666662E-3</v>
      </c>
      <c r="D104" s="6">
        <f t="shared" si="1"/>
        <v>2.5157466210714574E-2</v>
      </c>
    </row>
    <row r="105" spans="1:4" x14ac:dyDescent="0.2">
      <c r="A105" s="4" t="s">
        <v>105</v>
      </c>
      <c r="B105" s="5">
        <v>7.2999999999999995E-2</v>
      </c>
      <c r="C105" s="5">
        <v>2.8166666666666663E-2</v>
      </c>
      <c r="D105" s="6">
        <f t="shared" si="1"/>
        <v>4.7052385604950286E-2</v>
      </c>
    </row>
    <row r="106" spans="1:4" x14ac:dyDescent="0.2">
      <c r="A106" s="4" t="s">
        <v>106</v>
      </c>
      <c r="B106" s="5">
        <v>3.8600000000000002E-2</v>
      </c>
      <c r="C106" s="5">
        <v>2.066666666666667E-2</v>
      </c>
      <c r="D106" s="6">
        <f t="shared" si="1"/>
        <v>3.9414623025565643E-2</v>
      </c>
    </row>
    <row r="107" spans="1:4" x14ac:dyDescent="0.2">
      <c r="A107" s="4" t="s">
        <v>107</v>
      </c>
      <c r="B107" s="5">
        <v>5.7999999999999987E-3</v>
      </c>
      <c r="C107" s="5">
        <v>2.0500000000000004E-2</v>
      </c>
      <c r="D107" s="6">
        <f t="shared" si="1"/>
        <v>3.9244894968246014E-2</v>
      </c>
    </row>
    <row r="108" spans="1:4" x14ac:dyDescent="0.2">
      <c r="A108" s="4" t="s">
        <v>108</v>
      </c>
      <c r="B108" s="5">
        <v>7.9000000000000001E-2</v>
      </c>
      <c r="C108" s="5">
        <v>6.3833333333333325E-2</v>
      </c>
      <c r="D108" s="6">
        <f t="shared" si="1"/>
        <v>8.3374189871356252E-2</v>
      </c>
    </row>
    <row r="109" spans="1:4" x14ac:dyDescent="0.2">
      <c r="A109" s="4" t="s">
        <v>109</v>
      </c>
      <c r="B109" s="5">
        <v>0.23899999999999999</v>
      </c>
      <c r="C109" s="5">
        <v>0.19983333333333334</v>
      </c>
      <c r="D109" s="6">
        <f t="shared" si="1"/>
        <v>0.22187228464419451</v>
      </c>
    </row>
    <row r="110" spans="1:4" x14ac:dyDescent="0.2">
      <c r="A110" s="4" t="s">
        <v>110</v>
      </c>
      <c r="B110" s="5">
        <v>2.3200000000000002E-2</v>
      </c>
      <c r="C110" s="5">
        <v>1.9833333333333335E-2</v>
      </c>
      <c r="D110" s="6">
        <f t="shared" si="1"/>
        <v>3.8565982738967497E-2</v>
      </c>
    </row>
    <row r="111" spans="1:4" x14ac:dyDescent="0.2">
      <c r="A111" s="4" t="s">
        <v>111</v>
      </c>
      <c r="B111" s="5">
        <v>2.06E-2</v>
      </c>
      <c r="C111" s="5">
        <v>2.2166666666666668E-2</v>
      </c>
      <c r="D111" s="6">
        <f t="shared" si="1"/>
        <v>4.0942175541442749E-2</v>
      </c>
    </row>
    <row r="112" spans="1:4" x14ac:dyDescent="0.2">
      <c r="A112" s="4" t="s">
        <v>112</v>
      </c>
      <c r="B112" s="5">
        <v>4.2200000000000008E-2</v>
      </c>
      <c r="C112" s="5">
        <v>2.0333333333333332E-2</v>
      </c>
      <c r="D112" s="6">
        <f t="shared" si="1"/>
        <v>3.9075166910926384E-2</v>
      </c>
    </row>
    <row r="113" spans="1:4" x14ac:dyDescent="0.2">
      <c r="A113" s="4" t="s">
        <v>113</v>
      </c>
      <c r="B113" s="5">
        <v>3.44E-2</v>
      </c>
      <c r="C113" s="5">
        <v>2.1499999999999998E-2</v>
      </c>
      <c r="D113" s="6">
        <f t="shared" si="1"/>
        <v>4.026326331216401E-2</v>
      </c>
    </row>
    <row r="114" spans="1:4" x14ac:dyDescent="0.2">
      <c r="A114" s="4" t="s">
        <v>114</v>
      </c>
      <c r="B114" s="5">
        <v>4.6199999999999998E-2</v>
      </c>
      <c r="C114" s="5">
        <v>3.7499999999999999E-2</v>
      </c>
      <c r="D114" s="6">
        <f t="shared" si="1"/>
        <v>5.6557156814850851E-2</v>
      </c>
    </row>
    <row r="115" spans="1:4" x14ac:dyDescent="0.2">
      <c r="A115" s="4" t="s">
        <v>115</v>
      </c>
      <c r="B115" s="5">
        <v>4.4400000000000002E-2</v>
      </c>
      <c r="C115" s="5">
        <v>4.0333333333333332E-2</v>
      </c>
      <c r="D115" s="6">
        <f t="shared" si="1"/>
        <v>5.944253378928499E-2</v>
      </c>
    </row>
    <row r="116" spans="1:4" x14ac:dyDescent="0.2">
      <c r="A116" s="4" t="s">
        <v>116</v>
      </c>
      <c r="B116" s="5">
        <v>5.8200000000000002E-2</v>
      </c>
      <c r="C116" s="5">
        <v>3.6000000000000004E-2</v>
      </c>
      <c r="D116" s="6">
        <f t="shared" si="1"/>
        <v>5.5029604298974188E-2</v>
      </c>
    </row>
    <row r="117" spans="1:4" x14ac:dyDescent="0.2">
      <c r="A117" s="4" t="s">
        <v>117</v>
      </c>
      <c r="B117" s="5">
        <v>5.5200000000000006E-2</v>
      </c>
      <c r="C117" s="5">
        <v>3.216666666666667E-2</v>
      </c>
      <c r="D117" s="6">
        <f t="shared" si="1"/>
        <v>5.1125858980622052E-2</v>
      </c>
    </row>
    <row r="118" spans="1:4" x14ac:dyDescent="0.2">
      <c r="A118" s="4" t="s">
        <v>118</v>
      </c>
      <c r="B118" s="5">
        <v>4.3199999999999995E-2</v>
      </c>
      <c r="C118" s="5">
        <v>2.4833333333333332E-2</v>
      </c>
      <c r="D118" s="6">
        <f t="shared" si="1"/>
        <v>4.3657824458557037E-2</v>
      </c>
    </row>
    <row r="119" spans="1:4" x14ac:dyDescent="0.2">
      <c r="A119" s="4" t="s">
        <v>119</v>
      </c>
      <c r="B119" s="5">
        <v>0.11939999999999999</v>
      </c>
      <c r="C119" s="5">
        <v>5.3166666666666668E-2</v>
      </c>
      <c r="D119" s="6">
        <f t="shared" si="1"/>
        <v>7.2511594202898433E-2</v>
      </c>
    </row>
    <row r="120" spans="1:4" x14ac:dyDescent="0.2">
      <c r="A120" s="4" t="s">
        <v>120</v>
      </c>
      <c r="B120" s="5">
        <v>9.5400000000000013E-2</v>
      </c>
      <c r="C120" s="5">
        <v>6.7833333333333343E-2</v>
      </c>
      <c r="D120" s="6">
        <f t="shared" si="1"/>
        <v>8.744766324702824E-2</v>
      </c>
    </row>
    <row r="121" spans="1:4" x14ac:dyDescent="0.2">
      <c r="A121" s="4" t="s">
        <v>121</v>
      </c>
      <c r="B121" s="5">
        <v>6.2400000000000004E-2</v>
      </c>
      <c r="C121" s="5">
        <v>2.4999999999999994E-2</v>
      </c>
      <c r="D121" s="6">
        <f t="shared" si="1"/>
        <v>4.3827552515876667E-2</v>
      </c>
    </row>
    <row r="122" spans="1:4" x14ac:dyDescent="0.2">
      <c r="A122" s="4" t="s">
        <v>122</v>
      </c>
      <c r="B122" s="5">
        <v>3.1600000000000003E-2</v>
      </c>
      <c r="C122" s="5">
        <v>1.8166666666666668E-2</v>
      </c>
      <c r="D122" s="6">
        <f t="shared" si="1"/>
        <v>3.6868702165770983E-2</v>
      </c>
    </row>
    <row r="123" spans="1:4" x14ac:dyDescent="0.2">
      <c r="A123" s="4" t="s">
        <v>123</v>
      </c>
      <c r="B123" s="5">
        <v>6.3200000000000006E-2</v>
      </c>
      <c r="C123" s="5">
        <v>4.9333333333333333E-2</v>
      </c>
      <c r="D123" s="6">
        <f t="shared" si="1"/>
        <v>6.8607848884546296E-2</v>
      </c>
    </row>
    <row r="124" spans="1:4" x14ac:dyDescent="0.2">
      <c r="A124" s="4" t="s">
        <v>124</v>
      </c>
      <c r="B124" s="5">
        <v>0.23199999999999998</v>
      </c>
      <c r="C124" s="5">
        <v>0.11399999999999999</v>
      </c>
      <c r="D124" s="6">
        <f t="shared" si="1"/>
        <v>0.1344623351245724</v>
      </c>
    </row>
    <row r="125" spans="1:4" x14ac:dyDescent="0.2">
      <c r="A125" s="4" t="s">
        <v>125</v>
      </c>
      <c r="B125" s="5">
        <v>4.6600000000000003E-2</v>
      </c>
      <c r="C125" s="5">
        <v>3.216666666666667E-2</v>
      </c>
      <c r="D125" s="6">
        <f t="shared" si="1"/>
        <v>5.1125858980622052E-2</v>
      </c>
    </row>
    <row r="126" spans="1:4" x14ac:dyDescent="0.2">
      <c r="A126" s="4" t="s">
        <v>126</v>
      </c>
      <c r="B126" s="5">
        <v>4.6600000000000009E-2</v>
      </c>
      <c r="C126" s="5">
        <v>3.4666666666666665E-2</v>
      </c>
      <c r="D126" s="6">
        <f t="shared" si="1"/>
        <v>5.3671779840416711E-2</v>
      </c>
    </row>
    <row r="127" spans="1:4" x14ac:dyDescent="0.2">
      <c r="A127" s="4" t="s">
        <v>127</v>
      </c>
      <c r="B127" s="5">
        <v>5.4400000000000004E-2</v>
      </c>
      <c r="C127" s="5">
        <v>4.6833333333333338E-2</v>
      </c>
      <c r="D127" s="6">
        <f t="shared" si="1"/>
        <v>6.6061928024751415E-2</v>
      </c>
    </row>
    <row r="128" spans="1:4" x14ac:dyDescent="0.2">
      <c r="A128" s="4" t="s">
        <v>128</v>
      </c>
      <c r="B128" s="5">
        <v>4.9399999999999993E-2</v>
      </c>
      <c r="C128" s="5">
        <v>2.233333333333333E-2</v>
      </c>
      <c r="D128" s="6">
        <f t="shared" si="1"/>
        <v>4.1111903598762378E-2</v>
      </c>
    </row>
    <row r="129" spans="1:4" x14ac:dyDescent="0.2">
      <c r="A129" s="4" t="s">
        <v>129</v>
      </c>
      <c r="B129" s="5">
        <v>4.4999999999999998E-2</v>
      </c>
      <c r="C129" s="5">
        <v>2.2499999999999999E-2</v>
      </c>
      <c r="D129" s="6">
        <f t="shared" si="1"/>
        <v>4.1281631656082007E-2</v>
      </c>
    </row>
    <row r="130" spans="1:4" x14ac:dyDescent="0.2">
      <c r="A130" s="4" t="s">
        <v>130</v>
      </c>
      <c r="B130" s="5">
        <v>6.0999999999999999E-2</v>
      </c>
      <c r="C130" s="5">
        <v>3.0833333333333334E-2</v>
      </c>
      <c r="D130" s="6">
        <f t="shared" si="1"/>
        <v>4.9768034522064575E-2</v>
      </c>
    </row>
    <row r="131" spans="1:4" x14ac:dyDescent="0.2">
      <c r="A131" s="4" t="s">
        <v>131</v>
      </c>
      <c r="B131" s="5">
        <v>3.2399999999999991E-2</v>
      </c>
      <c r="C131" s="5">
        <v>1.7333333333333333E-2</v>
      </c>
      <c r="D131" s="6">
        <f t="shared" si="1"/>
        <v>3.6020061879172838E-2</v>
      </c>
    </row>
    <row r="132" spans="1:4" x14ac:dyDescent="0.2">
      <c r="A132" s="4" t="s">
        <v>132</v>
      </c>
      <c r="B132" s="5">
        <v>0.2334</v>
      </c>
      <c r="C132" s="5">
        <v>0.12433333333333332</v>
      </c>
      <c r="D132" s="6">
        <f t="shared" si="1"/>
        <v>0.14498547467839118</v>
      </c>
    </row>
    <row r="133" spans="1:4" x14ac:dyDescent="0.2">
      <c r="A133" s="4" t="s">
        <v>133</v>
      </c>
      <c r="B133" s="5">
        <v>6.88E-2</v>
      </c>
      <c r="C133" s="5">
        <v>3.0833333333333334E-2</v>
      </c>
      <c r="D133" s="6">
        <f t="shared" si="1"/>
        <v>4.9768034522064575E-2</v>
      </c>
    </row>
    <row r="134" spans="1:4" x14ac:dyDescent="0.2">
      <c r="A134" s="4" t="s">
        <v>134</v>
      </c>
      <c r="B134" s="5">
        <v>4.2000000000000003E-2</v>
      </c>
      <c r="C134" s="5">
        <v>2.35E-2</v>
      </c>
      <c r="D134" s="6">
        <f t="shared" ref="D134:D197" si="2">IF(C134="NA","NA",((1+$B$2)*(1+C134)/(1+$B$1))-1)</f>
        <v>4.2300000000000004E-2</v>
      </c>
    </row>
    <row r="135" spans="1:4" x14ac:dyDescent="0.2">
      <c r="A135" s="4" t="s">
        <v>135</v>
      </c>
      <c r="B135" s="5">
        <v>1.3599999999999999E-2</v>
      </c>
      <c r="C135" s="5">
        <v>1.9333333333333334E-2</v>
      </c>
      <c r="D135" s="6">
        <f t="shared" si="2"/>
        <v>3.8056798567008832E-2</v>
      </c>
    </row>
    <row r="136" spans="1:4" x14ac:dyDescent="0.2">
      <c r="A136" s="4" t="s">
        <v>136</v>
      </c>
      <c r="B136" s="5">
        <v>0.15639999999999998</v>
      </c>
      <c r="C136" s="5">
        <v>6.9500000000000006E-2</v>
      </c>
      <c r="D136" s="6">
        <f t="shared" si="2"/>
        <v>8.9144943820224753E-2</v>
      </c>
    </row>
    <row r="137" spans="1:4" x14ac:dyDescent="0.2">
      <c r="A137" s="4" t="s">
        <v>137</v>
      </c>
      <c r="B137" s="5">
        <v>5.800000000000001E-2</v>
      </c>
      <c r="C137" s="5">
        <v>2.8166666666666663E-2</v>
      </c>
      <c r="D137" s="6">
        <f t="shared" si="2"/>
        <v>4.7052385604950286E-2</v>
      </c>
    </row>
    <row r="138" spans="1:4" x14ac:dyDescent="0.2">
      <c r="A138" s="4" t="s">
        <v>138</v>
      </c>
      <c r="B138" s="5">
        <v>1.34E-2</v>
      </c>
      <c r="C138" s="5">
        <v>1.9000000000000003E-2</v>
      </c>
      <c r="D138" s="6">
        <f t="shared" si="2"/>
        <v>3.7717342452369129E-2</v>
      </c>
    </row>
    <row r="139" spans="1:4" x14ac:dyDescent="0.2">
      <c r="A139" s="4" t="s">
        <v>139</v>
      </c>
      <c r="B139" s="5">
        <v>3.4200000000000001E-2</v>
      </c>
      <c r="C139" s="5">
        <v>4.5666666666666661E-2</v>
      </c>
      <c r="D139" s="6">
        <f t="shared" si="2"/>
        <v>6.4873831623514233E-2</v>
      </c>
    </row>
    <row r="140" spans="1:4" x14ac:dyDescent="0.2">
      <c r="A140" s="4" t="s">
        <v>140</v>
      </c>
      <c r="B140" s="5">
        <v>5.4199999999999998E-2</v>
      </c>
      <c r="C140" s="5">
        <v>3.4666666666666665E-2</v>
      </c>
      <c r="D140" s="6">
        <f t="shared" si="2"/>
        <v>5.3671779840416711E-2</v>
      </c>
    </row>
    <row r="141" spans="1:4" x14ac:dyDescent="0.2">
      <c r="A141" s="4" t="s">
        <v>141</v>
      </c>
      <c r="B141" s="5">
        <v>4.4199999999999996E-2</v>
      </c>
      <c r="C141" s="5">
        <v>2.0500000000000004E-2</v>
      </c>
      <c r="D141" s="6">
        <f t="shared" si="2"/>
        <v>3.9244894968246014E-2</v>
      </c>
    </row>
    <row r="142" spans="1:4" x14ac:dyDescent="0.2">
      <c r="A142" s="4" t="s">
        <v>142</v>
      </c>
      <c r="B142" s="5">
        <v>4.1199999999999994E-2</v>
      </c>
      <c r="C142" s="5">
        <v>3.2500000000000001E-2</v>
      </c>
      <c r="D142" s="6">
        <f t="shared" si="2"/>
        <v>5.146531509526131E-2</v>
      </c>
    </row>
    <row r="143" spans="1:4" x14ac:dyDescent="0.2">
      <c r="A143" s="4" t="s">
        <v>143</v>
      </c>
      <c r="B143" s="5">
        <v>7.6200000000000004E-2</v>
      </c>
      <c r="C143" s="5">
        <v>3.0333333333333334E-2</v>
      </c>
      <c r="D143" s="6">
        <f t="shared" si="2"/>
        <v>4.9258850350105687E-2</v>
      </c>
    </row>
    <row r="144" spans="1:4" x14ac:dyDescent="0.2">
      <c r="A144" s="4" t="s">
        <v>144</v>
      </c>
      <c r="B144" s="5">
        <v>3.8399999999999997E-2</v>
      </c>
      <c r="C144" s="5">
        <v>2.3333333333333334E-2</v>
      </c>
      <c r="D144" s="6">
        <f t="shared" si="2"/>
        <v>4.2130271942680375E-2</v>
      </c>
    </row>
    <row r="145" spans="1:4" x14ac:dyDescent="0.2">
      <c r="A145" s="4" t="s">
        <v>145</v>
      </c>
      <c r="B145" s="5">
        <v>3.0600000000000002E-2</v>
      </c>
      <c r="C145" s="5">
        <v>2.2166666666666668E-2</v>
      </c>
      <c r="D145" s="6">
        <f t="shared" si="2"/>
        <v>4.0942175541442749E-2</v>
      </c>
    </row>
    <row r="146" spans="1:4" x14ac:dyDescent="0.2">
      <c r="A146" s="4" t="s">
        <v>146</v>
      </c>
      <c r="B146" s="5">
        <v>2.4399999999999998E-2</v>
      </c>
      <c r="C146" s="5">
        <v>2.4E-2</v>
      </c>
      <c r="D146" s="6">
        <f t="shared" si="2"/>
        <v>4.2809184171959114E-2</v>
      </c>
    </row>
    <row r="147" spans="1:4" x14ac:dyDescent="0.2">
      <c r="A147" s="4" t="s">
        <v>147</v>
      </c>
      <c r="B147" s="5">
        <v>8.4199999999999997E-2</v>
      </c>
      <c r="C147" s="5">
        <v>4.0500000000000001E-2</v>
      </c>
      <c r="D147" s="6">
        <f t="shared" si="2"/>
        <v>5.9612261846604842E-2</v>
      </c>
    </row>
    <row r="148" spans="1:4" x14ac:dyDescent="0.2">
      <c r="A148" s="4" t="s">
        <v>148</v>
      </c>
      <c r="B148" s="5">
        <v>8.6799999999999974E-2</v>
      </c>
      <c r="C148" s="5">
        <v>4.3166666666666666E-2</v>
      </c>
      <c r="D148" s="6">
        <f t="shared" si="2"/>
        <v>6.232791076371913E-2</v>
      </c>
    </row>
    <row r="149" spans="1:4" x14ac:dyDescent="0.2">
      <c r="A149" s="4" t="s">
        <v>149</v>
      </c>
      <c r="B149" s="5">
        <v>8.1000000000000003E-2</v>
      </c>
      <c r="C149" s="5">
        <v>5.1000000000000004E-2</v>
      </c>
      <c r="D149" s="6">
        <f t="shared" si="2"/>
        <v>7.030512945774281E-2</v>
      </c>
    </row>
    <row r="150" spans="1:4" x14ac:dyDescent="0.2">
      <c r="A150" s="4" t="s">
        <v>150</v>
      </c>
      <c r="B150" s="5">
        <v>1.9799999999999998E-2</v>
      </c>
      <c r="C150" s="5">
        <v>2.0500000000000004E-2</v>
      </c>
      <c r="D150" s="6">
        <f t="shared" si="2"/>
        <v>3.9244894968246014E-2</v>
      </c>
    </row>
    <row r="151" spans="1:4" x14ac:dyDescent="0.2">
      <c r="A151" s="4" t="s">
        <v>151</v>
      </c>
      <c r="B151" s="5">
        <v>3.44E-2</v>
      </c>
      <c r="C151" s="5">
        <v>2.2166666666666668E-2</v>
      </c>
      <c r="D151" s="6">
        <f t="shared" si="2"/>
        <v>4.0942175541442749E-2</v>
      </c>
    </row>
    <row r="152" spans="1:4" x14ac:dyDescent="0.2">
      <c r="A152" s="4" t="s">
        <v>152</v>
      </c>
      <c r="B152" s="5">
        <v>3.2799999999999996E-2</v>
      </c>
      <c r="C152" s="5">
        <v>1.8166666666666668E-2</v>
      </c>
      <c r="D152" s="6">
        <f t="shared" si="2"/>
        <v>3.6868702165770983E-2</v>
      </c>
    </row>
    <row r="153" spans="1:4" x14ac:dyDescent="0.2">
      <c r="A153" s="4" t="s">
        <v>153</v>
      </c>
      <c r="B153" s="5">
        <v>4.6399999999999997E-2</v>
      </c>
      <c r="C153" s="5">
        <v>2.9499999999999998E-2</v>
      </c>
      <c r="D153" s="6">
        <f t="shared" si="2"/>
        <v>4.8410210063507542E-2</v>
      </c>
    </row>
    <row r="154" spans="1:4" x14ac:dyDescent="0.2">
      <c r="A154" s="4" t="s">
        <v>154</v>
      </c>
      <c r="B154" s="5">
        <v>3.2600000000000004E-2</v>
      </c>
      <c r="C154" s="5">
        <v>2.2333333333333334E-2</v>
      </c>
      <c r="D154" s="6">
        <f t="shared" si="2"/>
        <v>4.1111903598762378E-2</v>
      </c>
    </row>
    <row r="155" spans="1:4" x14ac:dyDescent="0.2">
      <c r="A155" s="4" t="s">
        <v>173</v>
      </c>
      <c r="B155" s="5">
        <v>0.12520000000000001</v>
      </c>
      <c r="C155" s="5">
        <v>6.4000000000000001E-2</v>
      </c>
      <c r="D155" s="6">
        <f t="shared" si="2"/>
        <v>8.3543917928676104E-2</v>
      </c>
    </row>
    <row r="156" spans="1:4" x14ac:dyDescent="0.2">
      <c r="A156" s="4" t="s">
        <v>155</v>
      </c>
      <c r="B156" s="5">
        <v>2.3199999999999998E-2</v>
      </c>
      <c r="C156" s="5">
        <v>2.066666666666667E-2</v>
      </c>
      <c r="D156" s="6">
        <f t="shared" si="2"/>
        <v>3.9414623025565643E-2</v>
      </c>
    </row>
    <row r="157" spans="1:4" x14ac:dyDescent="0.2">
      <c r="A157" s="4" t="s">
        <v>156</v>
      </c>
      <c r="B157" s="5">
        <v>3.9999999999999994E-2</v>
      </c>
      <c r="C157" s="5">
        <v>2.1166666666666667E-2</v>
      </c>
      <c r="D157" s="6">
        <f t="shared" si="2"/>
        <v>3.9923807197524752E-2</v>
      </c>
    </row>
    <row r="158" spans="1:4" x14ac:dyDescent="0.2">
      <c r="A158" s="4" t="s">
        <v>157</v>
      </c>
      <c r="B158" s="5">
        <v>7.4200000000000002E-2</v>
      </c>
      <c r="C158" s="5">
        <v>3.6833333333333336E-2</v>
      </c>
      <c r="D158" s="6">
        <f t="shared" si="2"/>
        <v>5.5878244585572334E-2</v>
      </c>
    </row>
    <row r="159" spans="1:4" x14ac:dyDescent="0.2">
      <c r="A159" s="4" t="s">
        <v>158</v>
      </c>
      <c r="B159" s="5">
        <v>2.4000000000000004E-2</v>
      </c>
      <c r="C159" s="5">
        <v>2.3000000000000003E-2</v>
      </c>
      <c r="D159" s="6">
        <f t="shared" si="2"/>
        <v>4.1790815828040895E-2</v>
      </c>
    </row>
    <row r="160" spans="1:4" x14ac:dyDescent="0.2">
      <c r="A160" s="4" t="s">
        <v>159</v>
      </c>
      <c r="B160" s="5">
        <v>0.24560000000000001</v>
      </c>
      <c r="C160" s="5">
        <v>8.7499999999999994E-2</v>
      </c>
      <c r="D160" s="6">
        <f t="shared" si="2"/>
        <v>0.10747557401074737</v>
      </c>
    </row>
    <row r="161" spans="1:4" x14ac:dyDescent="0.2">
      <c r="A161" s="4" t="s">
        <v>160</v>
      </c>
      <c r="B161" s="5">
        <v>3.3000000000000002E-2</v>
      </c>
      <c r="C161" s="5">
        <v>2.0333333333333332E-2</v>
      </c>
      <c r="D161" s="6">
        <f t="shared" si="2"/>
        <v>3.9075166910926384E-2</v>
      </c>
    </row>
    <row r="162" spans="1:4" x14ac:dyDescent="0.2">
      <c r="A162" s="4" t="s">
        <v>161</v>
      </c>
      <c r="B162" s="5">
        <v>6.6400000000000001E-2</v>
      </c>
      <c r="C162" s="5">
        <v>2.8000000000000004E-2</v>
      </c>
      <c r="D162" s="6">
        <f t="shared" si="2"/>
        <v>4.6882657547630657E-2</v>
      </c>
    </row>
    <row r="163" spans="1:4" x14ac:dyDescent="0.2">
      <c r="A163" s="4" t="s">
        <v>162</v>
      </c>
      <c r="B163" s="5">
        <v>4.5999999999999999E-2</v>
      </c>
      <c r="C163" s="5">
        <v>2.2666666666666665E-2</v>
      </c>
      <c r="D163" s="6">
        <f t="shared" si="2"/>
        <v>4.1451359713401636E-2</v>
      </c>
    </row>
    <row r="164" spans="1:4" x14ac:dyDescent="0.2">
      <c r="A164" s="4" t="s">
        <v>163</v>
      </c>
      <c r="B164" s="5">
        <v>3.6599999999999994E-2</v>
      </c>
      <c r="C164" s="5">
        <v>2.7833333333333331E-2</v>
      </c>
      <c r="D164" s="6">
        <f t="shared" si="2"/>
        <v>4.6712929490311028E-2</v>
      </c>
    </row>
    <row r="165" spans="1:4" x14ac:dyDescent="0.2">
      <c r="A165" s="4" t="s">
        <v>164</v>
      </c>
      <c r="B165" s="5">
        <v>5.3599999999999995E-2</v>
      </c>
      <c r="C165" s="5">
        <v>4.1499999999999995E-2</v>
      </c>
      <c r="D165" s="6">
        <f t="shared" si="2"/>
        <v>6.0630630190522838E-2</v>
      </c>
    </row>
    <row r="166" spans="1:4" x14ac:dyDescent="0.2">
      <c r="A166" s="4" t="s">
        <v>165</v>
      </c>
      <c r="B166" s="5">
        <v>4.9999999999999989E-2</v>
      </c>
      <c r="C166" s="5">
        <v>3.216666666666667E-2</v>
      </c>
      <c r="D166" s="6">
        <f t="shared" si="2"/>
        <v>5.1125858980622052E-2</v>
      </c>
    </row>
    <row r="167" spans="1:4" x14ac:dyDescent="0.2">
      <c r="A167" s="4" t="s">
        <v>166</v>
      </c>
      <c r="B167" s="5">
        <v>0.52820000000000011</v>
      </c>
      <c r="C167" s="5">
        <v>7.4999999999999997E-2</v>
      </c>
      <c r="D167" s="6">
        <f t="shared" si="2"/>
        <v>9.4745969711773181E-2</v>
      </c>
    </row>
    <row r="168" spans="1:4" x14ac:dyDescent="0.2">
      <c r="A168" s="4" t="s">
        <v>167</v>
      </c>
      <c r="B168" s="5">
        <v>4.0600000000000004E-2</v>
      </c>
      <c r="C168" s="5">
        <v>2.3000000000000003E-2</v>
      </c>
      <c r="D168" s="6">
        <f t="shared" si="2"/>
        <v>4.1790815828040895E-2</v>
      </c>
    </row>
    <row r="169" spans="1:4" x14ac:dyDescent="0.2">
      <c r="A169" s="4" t="s">
        <v>168</v>
      </c>
      <c r="B169" s="5">
        <v>0.17449999999999999</v>
      </c>
      <c r="C169" s="5" t="s">
        <v>4</v>
      </c>
      <c r="D169" s="6" t="str">
        <f t="shared" si="2"/>
        <v>NA</v>
      </c>
    </row>
    <row r="170" spans="1:4" x14ac:dyDescent="0.2">
      <c r="A170" s="4" t="s">
        <v>169</v>
      </c>
      <c r="B170" s="5">
        <v>1.722</v>
      </c>
      <c r="C170" s="5">
        <v>0.31666666666666665</v>
      </c>
      <c r="D170" s="6">
        <f t="shared" si="2"/>
        <v>0.34085165282527274</v>
      </c>
    </row>
    <row r="171" spans="1:4" x14ac:dyDescent="0.2">
      <c r="A171" s="4" t="s">
        <v>170</v>
      </c>
      <c r="B171" s="5">
        <v>0.37699999999999995</v>
      </c>
      <c r="C171" s="5">
        <v>7.2000000000000008E-2</v>
      </c>
      <c r="D171" s="6">
        <f t="shared" si="2"/>
        <v>9.1690864680019635E-2</v>
      </c>
    </row>
    <row r="172" spans="1:4" x14ac:dyDescent="0.2">
      <c r="A172" s="4" t="s">
        <v>171</v>
      </c>
      <c r="B172" s="5">
        <v>4.2600000000000006E-2</v>
      </c>
      <c r="C172" s="5">
        <v>1.9833333333333335E-2</v>
      </c>
      <c r="D172" s="6">
        <f t="shared" si="2"/>
        <v>3.8565982738967497E-2</v>
      </c>
    </row>
    <row r="173" spans="1:4" x14ac:dyDescent="0.2">
      <c r="A173" s="4" t="s">
        <v>172</v>
      </c>
      <c r="B173" s="5">
        <v>1.3599999999999999E-2</v>
      </c>
      <c r="C173" s="5">
        <v>6.1666666666666667E-3</v>
      </c>
      <c r="D173" s="6">
        <f t="shared" si="2"/>
        <v>2.4648282038755909E-2</v>
      </c>
    </row>
    <row r="174" spans="1:4" x14ac:dyDescent="0.2">
      <c r="A174" s="4" t="s">
        <v>174</v>
      </c>
      <c r="B174" s="5">
        <v>2.2600000000000002E-2</v>
      </c>
      <c r="C174" s="5">
        <v>1.5666666666666666E-2</v>
      </c>
      <c r="D174" s="6">
        <f t="shared" si="2"/>
        <v>3.4322781305976102E-2</v>
      </c>
    </row>
    <row r="175" spans="1:4" x14ac:dyDescent="0.2">
      <c r="A175" s="4" t="s">
        <v>175</v>
      </c>
      <c r="B175" s="5">
        <v>5.2400000000000002E-2</v>
      </c>
      <c r="C175" s="5">
        <v>4.7833333333333332E-2</v>
      </c>
      <c r="D175" s="6">
        <f t="shared" si="2"/>
        <v>6.7080296368669634E-2</v>
      </c>
    </row>
    <row r="176" spans="1:4" x14ac:dyDescent="0.2">
      <c r="A176" s="4" t="s">
        <v>176</v>
      </c>
      <c r="B176" s="5">
        <v>3.6600000000000001E-2</v>
      </c>
      <c r="C176" s="5">
        <v>4.0500000000000001E-2</v>
      </c>
      <c r="D176" s="6">
        <f t="shared" si="2"/>
        <v>5.9612261846604842E-2</v>
      </c>
    </row>
    <row r="177" spans="1:4" x14ac:dyDescent="0.2">
      <c r="A177" s="4" t="s">
        <v>177</v>
      </c>
      <c r="B177" s="5">
        <v>1.7600000000000001E-2</v>
      </c>
      <c r="C177" s="5">
        <v>1.3000000000000001E-2</v>
      </c>
      <c r="D177" s="6">
        <f t="shared" si="2"/>
        <v>3.1607132388861592E-2</v>
      </c>
    </row>
    <row r="178" spans="1:4" x14ac:dyDescent="0.2">
      <c r="A178" s="4" t="s">
        <v>178</v>
      </c>
      <c r="B178" s="5">
        <v>4.3600000000000014E-2</v>
      </c>
      <c r="C178" s="5">
        <v>2.0166666666666666E-2</v>
      </c>
      <c r="D178" s="6">
        <f t="shared" si="2"/>
        <v>3.8905438853606755E-2</v>
      </c>
    </row>
    <row r="179" spans="1:4" x14ac:dyDescent="0.2">
      <c r="A179" s="4" t="s">
        <v>179</v>
      </c>
      <c r="B179" s="5">
        <v>4.1399999999999985E-2</v>
      </c>
      <c r="C179" s="5">
        <v>2.183333333333333E-2</v>
      </c>
      <c r="D179" s="6">
        <f t="shared" si="2"/>
        <v>4.0602719426803491E-2</v>
      </c>
    </row>
    <row r="180" spans="1:4" x14ac:dyDescent="0.2">
      <c r="A180" s="4" t="s">
        <v>180</v>
      </c>
      <c r="B180" s="5">
        <v>6.1799999999999994E-2</v>
      </c>
      <c r="C180" s="5">
        <v>4.066666666666667E-2</v>
      </c>
      <c r="D180" s="6">
        <f t="shared" si="2"/>
        <v>5.9781989903924471E-2</v>
      </c>
    </row>
    <row r="181" spans="1:4" x14ac:dyDescent="0.2">
      <c r="A181" s="4" t="s">
        <v>181</v>
      </c>
      <c r="B181" s="5">
        <v>2.7999999999999997E-2</v>
      </c>
      <c r="C181" s="5">
        <v>2.1499999999999998E-2</v>
      </c>
      <c r="D181" s="6">
        <f t="shared" si="2"/>
        <v>4.026326331216401E-2</v>
      </c>
    </row>
    <row r="182" spans="1:4" x14ac:dyDescent="0.2">
      <c r="A182" s="4" t="s">
        <v>182</v>
      </c>
      <c r="B182" s="5">
        <v>7.1199999999999999E-2</v>
      </c>
      <c r="C182" s="5">
        <v>8.1333333333333327E-2</v>
      </c>
      <c r="D182" s="6">
        <f t="shared" si="2"/>
        <v>0.10119563588991998</v>
      </c>
    </row>
    <row r="183" spans="1:4" x14ac:dyDescent="0.2">
      <c r="A183" s="4" t="s">
        <v>185</v>
      </c>
      <c r="B183" s="5">
        <v>0.47840000000000005</v>
      </c>
      <c r="C183" s="5">
        <v>0.18666666666666668</v>
      </c>
      <c r="D183" s="6">
        <f t="shared" si="2"/>
        <v>0.20846376811594203</v>
      </c>
    </row>
    <row r="184" spans="1:4" x14ac:dyDescent="0.2">
      <c r="A184" s="4" t="s">
        <v>183</v>
      </c>
      <c r="B184" s="5">
        <v>7.279999999999999E-2</v>
      </c>
      <c r="C184" s="5">
        <v>4.7666666666666663E-2</v>
      </c>
      <c r="D184" s="6">
        <f t="shared" si="2"/>
        <v>6.6910568311350005E-2</v>
      </c>
    </row>
    <row r="185" spans="1:4" x14ac:dyDescent="0.2">
      <c r="A185" s="4" t="s">
        <v>184</v>
      </c>
      <c r="B185" s="5">
        <v>5.8599999999999992E-2</v>
      </c>
      <c r="C185" s="5">
        <v>2.6333333333333334E-2</v>
      </c>
      <c r="D185" s="6">
        <f t="shared" si="2"/>
        <v>4.5185376974434144E-2</v>
      </c>
    </row>
    <row r="186" spans="1:4" x14ac:dyDescent="0.2">
      <c r="A186" s="4" t="s">
        <v>186</v>
      </c>
      <c r="B186" s="5">
        <v>4.3400000000000008E-2</v>
      </c>
      <c r="C186" s="5">
        <v>4.7833333333333332E-2</v>
      </c>
      <c r="D186" s="6">
        <f t="shared" si="2"/>
        <v>6.7080296368669634E-2</v>
      </c>
    </row>
    <row r="187" spans="1:4" x14ac:dyDescent="0.2">
      <c r="A187" s="4" t="s">
        <v>187</v>
      </c>
      <c r="B187" s="5">
        <v>0.1234</v>
      </c>
      <c r="C187" s="5">
        <v>5.7833333333333341E-2</v>
      </c>
      <c r="D187" s="6">
        <f t="shared" si="2"/>
        <v>7.7263979807848937E-2</v>
      </c>
    </row>
    <row r="188" spans="1:4" x14ac:dyDescent="0.2">
      <c r="A188" s="4" t="s">
        <v>188</v>
      </c>
      <c r="B188" s="5">
        <v>1.8600000000000002E-2</v>
      </c>
      <c r="C188" s="5">
        <v>2.0833333333333336E-2</v>
      </c>
      <c r="D188" s="6">
        <f t="shared" si="2"/>
        <v>3.9584351082885272E-2</v>
      </c>
    </row>
    <row r="189" spans="1:4" x14ac:dyDescent="0.2">
      <c r="A189" s="4" t="s">
        <v>189</v>
      </c>
      <c r="B189" s="5">
        <v>4.9799999999999997E-2</v>
      </c>
      <c r="C189" s="5">
        <v>2.2666666666666665E-2</v>
      </c>
      <c r="D189" s="6">
        <f t="shared" si="2"/>
        <v>4.1451359713401636E-2</v>
      </c>
    </row>
    <row r="190" spans="1:4" x14ac:dyDescent="0.2">
      <c r="A190" s="4" t="s">
        <v>190</v>
      </c>
      <c r="B190" s="5">
        <v>4.4999999999999991E-2</v>
      </c>
      <c r="C190" s="5">
        <v>2.35E-2</v>
      </c>
      <c r="D190" s="6">
        <f t="shared" si="2"/>
        <v>4.2300000000000004E-2</v>
      </c>
    </row>
    <row r="191" spans="1:4" x14ac:dyDescent="0.2">
      <c r="A191" s="4" t="s">
        <v>191</v>
      </c>
      <c r="B191" s="5">
        <v>6.4399999999999999E-2</v>
      </c>
      <c r="C191" s="5">
        <v>4.4166666666666667E-2</v>
      </c>
      <c r="D191" s="6">
        <f t="shared" si="2"/>
        <v>6.3346279107637127E-2</v>
      </c>
    </row>
    <row r="192" spans="1:4" x14ac:dyDescent="0.2">
      <c r="A192" s="4" t="s">
        <v>192</v>
      </c>
      <c r="B192" s="5">
        <v>0.10120000000000001</v>
      </c>
      <c r="C192" s="5">
        <v>5.4333333333333338E-2</v>
      </c>
      <c r="D192" s="6">
        <f t="shared" si="2"/>
        <v>7.3699690604136059E-2</v>
      </c>
    </row>
    <row r="193" spans="1:4" x14ac:dyDescent="0.2">
      <c r="A193" s="4" t="s">
        <v>193</v>
      </c>
      <c r="B193" s="5">
        <v>4.5999999999999999E-2</v>
      </c>
      <c r="C193" s="5">
        <v>2.7833333333333335E-2</v>
      </c>
      <c r="D193" s="6">
        <f t="shared" si="2"/>
        <v>4.6712929490311028E-2</v>
      </c>
    </row>
    <row r="194" spans="1:4" x14ac:dyDescent="0.2">
      <c r="A194" s="4" t="s">
        <v>194</v>
      </c>
      <c r="B194" s="5">
        <v>4.8277999999999999</v>
      </c>
      <c r="C194" s="5">
        <v>2.4089999999999998</v>
      </c>
      <c r="D194" s="6">
        <f t="shared" si="2"/>
        <v>2.4716176844162181</v>
      </c>
    </row>
    <row r="195" spans="1:4" x14ac:dyDescent="0.2">
      <c r="A195" s="4" t="s">
        <v>195</v>
      </c>
      <c r="B195" s="5">
        <v>3.04E-2</v>
      </c>
      <c r="C195" s="5">
        <v>4.0000000000000008E-2</v>
      </c>
      <c r="D195" s="6">
        <f t="shared" si="2"/>
        <v>5.9103077674645732E-2</v>
      </c>
    </row>
    <row r="196" spans="1:4" x14ac:dyDescent="0.2">
      <c r="A196" s="4" t="s">
        <v>196</v>
      </c>
      <c r="B196" s="5">
        <v>0.15</v>
      </c>
      <c r="C196" s="5" t="s">
        <v>4</v>
      </c>
      <c r="D196" s="6" t="str">
        <f t="shared" si="2"/>
        <v>NA</v>
      </c>
    </row>
    <row r="197" spans="1:4" x14ac:dyDescent="0.2">
      <c r="A197" s="4" t="s">
        <v>197</v>
      </c>
      <c r="B197" s="5">
        <v>0.3236</v>
      </c>
      <c r="C197" s="5">
        <v>0.16466666666666666</v>
      </c>
      <c r="D197" s="6">
        <f t="shared" si="2"/>
        <v>0.18605966454974743</v>
      </c>
    </row>
    <row r="198" spans="1:4" x14ac:dyDescent="0.2">
      <c r="A198" s="4" t="s">
        <v>198</v>
      </c>
      <c r="B198" s="5">
        <v>0.14559999999999998</v>
      </c>
      <c r="C198" s="5">
        <v>7.4999999999999997E-2</v>
      </c>
      <c r="D198" s="6">
        <f t="shared" ref="D198:D199" si="3">IF(C198="NA","NA",((1+$B$2)*(1+C198)/(1+$B$1))-1)</f>
        <v>9.4745969711773181E-2</v>
      </c>
    </row>
    <row r="199" spans="1:4" x14ac:dyDescent="0.2">
      <c r="A199" s="4" t="s">
        <v>199</v>
      </c>
      <c r="B199" s="5">
        <v>3.5536000000000003</v>
      </c>
      <c r="C199" s="5">
        <v>0.08</v>
      </c>
      <c r="D199" s="6">
        <f t="shared" si="3"/>
        <v>9.9837811431362944E-2</v>
      </c>
    </row>
  </sheetData>
  <sortState xmlns:xlrd2="http://schemas.microsoft.com/office/spreadsheetml/2017/richdata2" ref="A5:D199">
    <sortCondition ref="A5:A199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2026-07-01T18:01:37Z</dcterms:created>
  <dcterms:modified xsi:type="dcterms:W3CDTF">2026-07-15T17:34:12Z</dcterms:modified>
</cp:coreProperties>
</file>