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All My Stuff/Home Page 2002/pc/cfanalysis/"/>
    </mc:Choice>
  </mc:AlternateContent>
  <xr:revisionPtr revIDLastSave="0" documentId="8_{6A88E5BF-311E-1A45-8F57-4F5BE0259425}" xr6:coauthVersionLast="43" xr6:coauthVersionMax="43" xr10:uidLastSave="{00000000-0000-0000-0000-000000000000}"/>
  <bookViews>
    <workbookView xWindow="780" yWindow="1600" windowWidth="28560" windowHeight="16320" xr2:uid="{75BFC72B-2AA4-CD4C-9484-67C3F017F4B8}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calcPr calcId="18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  <author>Ben Gottesdiener</author>
  </authors>
  <commentList>
    <comment ref="G31" authorId="0" shapeId="0" xr:uid="{AC0B05DC-9AF1-D442-8952-93F37053BE9A}">
      <text>
        <r>
          <rPr>
            <sz val="9"/>
            <color rgb="FF000000"/>
            <rFont val="Arimo"/>
          </rPr>
          <t>Due to big buy back. Average over last 10 years, excluding 2016, is 33%
	-Guy Brearey</t>
        </r>
      </text>
    </comment>
    <comment ref="J50" authorId="0" shapeId="0" xr:uid="{8FC8A409-EDD4-8C4B-A213-86E80A425B17}">
      <text>
        <r>
          <rPr>
            <sz val="10"/>
            <color rgb="FF000000"/>
            <rFont val="Arial"/>
            <family val="2"/>
          </rPr>
          <t>all debt is leases
	-Tsion Girum</t>
        </r>
      </text>
    </comment>
    <comment ref="O56" authorId="0" shapeId="0" xr:uid="{D5688463-C466-8948-B517-A1D36468CABE}">
      <text>
        <r>
          <rPr>
            <sz val="10"/>
            <color rgb="FF000000"/>
            <rFont val="Arial"/>
            <family val="2"/>
          </rPr>
          <t>actual/aggregate FCFE
	-Julia Wagner</t>
        </r>
      </text>
    </comment>
    <comment ref="D76" authorId="0" shapeId="0" xr:uid="{4CA5187E-2E1D-914B-B5D4-9B5F891ACBD9}">
      <text>
        <r>
          <rPr>
            <sz val="10"/>
            <color rgb="FF000000"/>
            <rFont val="Arial"/>
            <family val="2"/>
          </rPr>
          <t>to be updated
	-Anubhuti Gautam</t>
        </r>
      </text>
    </comment>
    <comment ref="G76" authorId="0" shapeId="0" xr:uid="{757D4C79-388C-574C-8A74-D352FFAD8949}">
      <text>
        <r>
          <rPr>
            <sz val="10"/>
            <color rgb="FF000000"/>
            <rFont val="Arial"/>
            <family val="2"/>
          </rPr>
          <t>Adjusted ROE
	-Anubhuti Gautam</t>
        </r>
      </text>
    </comment>
    <comment ref="H76" authorId="0" shapeId="0" xr:uid="{335FD557-0880-784D-AA92-1214E69E9C9F}">
      <text>
        <r>
          <rPr>
            <sz val="10"/>
            <color rgb="FF000000"/>
            <rFont val="Arial"/>
            <family val="2"/>
          </rPr>
          <t>Adjusted ROIC
	-Anubhuti Gautam</t>
        </r>
      </text>
    </comment>
    <comment ref="N148" authorId="1" shapeId="0" xr:uid="{53BEAA62-F89E-2940-9E66-5A9E8AC21A6A}">
      <text>
        <r>
          <rPr>
            <b/>
            <sz val="9"/>
            <color indexed="81"/>
            <rFont val="Tahoma"/>
            <family val="2"/>
          </rPr>
          <t>Ben Gottesdiener:</t>
        </r>
        <r>
          <rPr>
            <sz val="9"/>
            <color indexed="81"/>
            <rFont val="Tahoma"/>
            <family val="2"/>
          </rPr>
          <t xml:space="preserve">
5 year cumulative</t>
        </r>
      </text>
    </comment>
    <comment ref="O148" authorId="1" shapeId="0" xr:uid="{3E51E4B4-1311-1242-866B-E8DF04539BA8}">
      <text>
        <r>
          <rPr>
            <b/>
            <sz val="9"/>
            <color indexed="81"/>
            <rFont val="Tahoma"/>
            <family val="2"/>
          </rPr>
          <t>Ben Gottesdiener:</t>
        </r>
        <r>
          <rPr>
            <sz val="9"/>
            <color indexed="81"/>
            <rFont val="Tahoma"/>
            <family val="2"/>
          </rPr>
          <t xml:space="preserve">
5 year cumulative</t>
        </r>
      </text>
    </comment>
    <comment ref="D170" authorId="0" shapeId="0" xr:uid="{C446878C-3B19-BC42-A76C-9B595F665722}">
      <text>
        <r>
          <rPr>
            <sz val="10"/>
            <color rgb="FF000000"/>
            <rFont val="Arial"/>
            <family val="2"/>
          </rPr>
          <t>Bottom up
	-Rebecca Messner</t>
        </r>
      </text>
    </comment>
    <comment ref="E170" authorId="0" shapeId="0" xr:uid="{CCD9D3D4-3ECF-EC41-9D06-6286F60B8E21}">
      <text>
        <r>
          <rPr>
            <sz val="10"/>
            <color rgb="FF000000"/>
            <rFont val="Arial"/>
            <family val="2"/>
          </rPr>
          <t>Using Bloomberg Beta and 2.4% Rf
	-Rebecca Messner</t>
        </r>
      </text>
    </comment>
    <comment ref="F170" authorId="0" shapeId="0" xr:uid="{18F7ACC7-2B6E-4B41-9DA4-1EE9710BB61E}">
      <text>
        <r>
          <rPr>
            <sz val="10"/>
            <color rgb="FF000000"/>
            <rFont val="Arial"/>
            <family val="2"/>
          </rPr>
          <t>Bloomberg
	-Rebecca Messner</t>
        </r>
      </text>
    </comment>
    <comment ref="G170" authorId="0" shapeId="0" xr:uid="{46D857F9-91B1-7247-973D-5149BE881EDE}">
      <text>
        <r>
          <rPr>
            <sz val="10"/>
            <color rgb="FF000000"/>
            <rFont val="Arial"/>
            <family val="2"/>
          </rPr>
          <t>Adjusted ROE (Capitalized lease/content obligations, capitalized R&amp;D)
	-Rebecca Messner</t>
        </r>
      </text>
    </comment>
    <comment ref="H170" authorId="0" shapeId="0" xr:uid="{BBF4DE62-2EB2-C148-ABBB-7524A563BB68}">
      <text>
        <r>
          <rPr>
            <sz val="10"/>
            <color rgb="FF000000"/>
            <rFont val="Arial"/>
            <family val="2"/>
          </rPr>
          <t>Adjusted ROIC (incl. capitalized leases/content obligations and capitalized R&amp;D)
	-Rebecca Messner</t>
        </r>
      </text>
    </comment>
    <comment ref="I170" authorId="0" shapeId="0" xr:uid="{9E5321D8-C77D-224E-92B6-9CA1FC0A2262}">
      <text>
        <r>
          <rPr>
            <sz val="10"/>
            <color rgb="FF000000"/>
            <rFont val="Arial"/>
            <family val="2"/>
          </rPr>
          <t>Last year's Adj. Invested Capital * (Adj. ROIC - WACC)
	-Rebecca Messner</t>
        </r>
      </text>
    </comment>
    <comment ref="O170" authorId="0" shapeId="0" xr:uid="{9D50CB75-3FF1-1142-9F54-3704D1E889B3}">
      <text>
        <r>
          <rPr>
            <sz val="10"/>
            <color rgb="FF000000"/>
            <rFont val="Arial"/>
            <family val="2"/>
          </rPr>
          <t>FCFE using target debt ratio
	-Rebecca Messner</t>
        </r>
      </text>
    </comment>
    <comment ref="K246" authorId="0" shapeId="0" xr:uid="{85EE46BC-DE48-8B44-AD9F-EBDF5DEC4E6E}">
      <text>
        <r>
          <rPr>
            <sz val="9"/>
            <color rgb="FF000000"/>
            <rFont val="Arimo"/>
          </rPr>
          <t>Only lease debt that is not sensible to do away with, which is why WACC remains the same
	-Shubham Gupta</t>
        </r>
      </text>
    </comment>
    <comment ref="E253" authorId="0" shapeId="0" xr:uid="{8BD260D0-181A-5C45-BBC8-1A5E74B85906}">
      <text>
        <r>
          <rPr>
            <sz val="9"/>
            <color rgb="FF000000"/>
            <rFont val="Arimo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Annualized number from 2Y regression</t>
        </r>
      </text>
    </comment>
    <comment ref="N253" authorId="0" shapeId="0" xr:uid="{0590A482-62BD-4649-B344-C4D7033D9962}">
      <text>
        <r>
          <rPr>
            <sz val="9"/>
            <color rgb="FF000000"/>
            <rFont val="Arimo"/>
          </rPr>
          <t xml:space="preserve">[Threaded comment]
</t>
        </r>
        <r>
          <rPr>
            <sz val="9"/>
            <color rgb="FF000000"/>
            <rFont val="Arimo"/>
          </rPr>
          <t xml:space="preserve">
</t>
        </r>
        <r>
          <rPr>
            <sz val="9"/>
            <color rgb="FF000000"/>
            <rFont val="Arimo"/>
          </rPr>
          <t xml:space="preserve">Your version of Excel allows you to read this threaded comment; however, any edits to it will get removed if the file is opened in a newer version of Excel. Learn more: https://go.microsoft.com/fwlink/?linkid=870924
</t>
        </r>
        <r>
          <rPr>
            <sz val="9"/>
            <color rgb="FF000000"/>
            <rFont val="Arimo"/>
          </rPr>
          <t xml:space="preserve">
</t>
        </r>
        <r>
          <rPr>
            <sz val="9"/>
            <color rgb="FF000000"/>
            <rFont val="Arimo"/>
          </rPr>
          <t xml:space="preserve">Comment:
</t>
        </r>
        <r>
          <rPr>
            <sz val="9"/>
            <color rgb="FF000000"/>
            <rFont val="Arimo"/>
          </rPr>
          <t xml:space="preserve">    Aggregate value over the last 5 years in Millions</t>
        </r>
      </text>
    </comment>
    <comment ref="O253" authorId="0" shapeId="0" xr:uid="{D616920E-A3D7-3145-B431-1A62A99B5C5A}">
      <text>
        <r>
          <rPr>
            <sz val="9"/>
            <color rgb="FF000000"/>
            <rFont val="Arimo"/>
          </rPr>
          <t xml:space="preserve">[Threaded comment]
</t>
        </r>
        <r>
          <rPr>
            <sz val="9"/>
            <color rgb="FF000000"/>
            <rFont val="Arimo"/>
          </rPr>
          <t xml:space="preserve">
</t>
        </r>
        <r>
          <rPr>
            <sz val="9"/>
            <color rgb="FF000000"/>
            <rFont val="Arimo"/>
          </rPr>
          <t xml:space="preserve">Your version of Excel allows you to read this threaded comment; however, any edits to it will get removed if the file is opened in a newer version of Excel. Learn more: https://go.microsoft.com/fwlink/?linkid=870924
</t>
        </r>
        <r>
          <rPr>
            <sz val="9"/>
            <color rgb="FF000000"/>
            <rFont val="Arimo"/>
          </rPr>
          <t xml:space="preserve">
</t>
        </r>
        <r>
          <rPr>
            <sz val="9"/>
            <color rgb="FF000000"/>
            <rFont val="Arimo"/>
          </rPr>
          <t xml:space="preserve">Comment:
</t>
        </r>
        <r>
          <rPr>
            <sz val="9"/>
            <color rgb="FF000000"/>
            <rFont val="Arimo"/>
          </rPr>
          <t xml:space="preserve">    Aggregate value over the last 5 years in Millions</t>
        </r>
      </text>
    </comment>
  </commentList>
</comments>
</file>

<file path=xl/sharedStrings.xml><?xml version="1.0" encoding="utf-8"?>
<sst xmlns="http://schemas.openxmlformats.org/spreadsheetml/2006/main" count="610" uniqueCount="267">
  <si>
    <t>Risk Characteristics</t>
  </si>
  <si>
    <t>Investment Performance</t>
  </si>
  <si>
    <t>Capital Structure</t>
  </si>
  <si>
    <t>Dividend Policy</t>
  </si>
  <si>
    <t>Valuation</t>
  </si>
  <si>
    <t>Company</t>
  </si>
  <si>
    <t>Power</t>
  </si>
  <si>
    <t>Approach</t>
  </si>
  <si>
    <t>Beta</t>
  </si>
  <si>
    <t>Jensen's Alpha</t>
  </si>
  <si>
    <t>R squared</t>
  </si>
  <si>
    <t>ROE - COE</t>
  </si>
  <si>
    <t>ROC - WACC</t>
  </si>
  <si>
    <t xml:space="preserve"> EVA</t>
  </si>
  <si>
    <t>Current Debt ratio</t>
  </si>
  <si>
    <t>Optimal Debt Ratio</t>
  </si>
  <si>
    <t>Change in WACC</t>
  </si>
  <si>
    <t>Change in value</t>
  </si>
  <si>
    <t>Dividends</t>
  </si>
  <si>
    <t>FCFE</t>
  </si>
  <si>
    <t>Value/share</t>
  </si>
  <si>
    <t>Price/Share</t>
  </si>
  <si>
    <t>Amazon</t>
  </si>
  <si>
    <t>B</t>
  </si>
  <si>
    <t>Best Buy</t>
  </si>
  <si>
    <t>Gap</t>
  </si>
  <si>
    <t>L'Oreal</t>
  </si>
  <si>
    <t>Nike</t>
  </si>
  <si>
    <t>Tapestry</t>
  </si>
  <si>
    <t>Target</t>
  </si>
  <si>
    <t>Williams-Sonoma</t>
  </si>
  <si>
    <t>SeaWorld Entertainment Inc.</t>
  </si>
  <si>
    <t xml:space="preserve">Six Flags </t>
  </si>
  <si>
    <t>NA</t>
  </si>
  <si>
    <t>TripAdvisor, Inc.</t>
  </si>
  <si>
    <t>Marriott International, Inc.</t>
  </si>
  <si>
    <t>Fosun Tourism Group</t>
  </si>
  <si>
    <t>Expedia</t>
  </si>
  <si>
    <t>Jetblue</t>
  </si>
  <si>
    <t>JNJ</t>
  </si>
  <si>
    <t>Planet Fitness</t>
  </si>
  <si>
    <t>n/a</t>
  </si>
  <si>
    <t xml:space="preserve">Adidas </t>
  </si>
  <si>
    <t>Walgreens</t>
  </si>
  <si>
    <t>Koninklijke Philips N.V.</t>
  </si>
  <si>
    <t>UPS</t>
  </si>
  <si>
    <t>eBay</t>
  </si>
  <si>
    <t>Walmart</t>
  </si>
  <si>
    <t>GAP Inc</t>
  </si>
  <si>
    <t>Johnson and Johnson</t>
  </si>
  <si>
    <t>Shopify</t>
  </si>
  <si>
    <t>Ferrari</t>
  </si>
  <si>
    <t>Tiffany &amp; Co.</t>
  </si>
  <si>
    <t>Ralph Lauren</t>
  </si>
  <si>
    <t>Estee Lauder</t>
  </si>
  <si>
    <t>PepsiCo</t>
  </si>
  <si>
    <t>Mondelez</t>
  </si>
  <si>
    <t>Coca Coa</t>
  </si>
  <si>
    <t>Diageo</t>
  </si>
  <si>
    <t>Restaurant Brands International</t>
  </si>
  <si>
    <t>Tyson Foods</t>
  </si>
  <si>
    <t>Starbucks</t>
  </si>
  <si>
    <t>$ 1,302.00 </t>
  </si>
  <si>
    <t>Costco</t>
  </si>
  <si>
    <t>$ 2,468.28 </t>
  </si>
  <si>
    <t>Potbelly</t>
  </si>
  <si>
    <t>R</t>
  </si>
  <si>
    <t>$ 10.28 </t>
  </si>
  <si>
    <t>Farmer Brothers</t>
  </si>
  <si>
    <t>Boston Beer Company</t>
  </si>
  <si>
    <t>$ 56.33 </t>
  </si>
  <si>
    <t>Shake Shack</t>
  </si>
  <si>
    <t>$ 1.73 </t>
  </si>
  <si>
    <t>Red Robin</t>
  </si>
  <si>
    <t>Pepsi Co</t>
  </si>
  <si>
    <t>$ 5,407.65 </t>
  </si>
  <si>
    <t>Con Edison</t>
  </si>
  <si>
    <t>Calavo Growers</t>
  </si>
  <si>
    <t>Total SA</t>
  </si>
  <si>
    <t>NextEra Energy</t>
  </si>
  <si>
    <t>SunPower</t>
  </si>
  <si>
    <t>Activision</t>
  </si>
  <si>
    <t>TripAdvisor</t>
  </si>
  <si>
    <t>Etsy</t>
  </si>
  <si>
    <t>Live Nation</t>
  </si>
  <si>
    <t>NVIDIA Corporation (NasdaqGS:NVDA)</t>
  </si>
  <si>
    <t>Mastercard Incorporated (NYSE:MA)</t>
  </si>
  <si>
    <t>Boston Scientific Corporation (NYSE:BSX)</t>
  </si>
  <si>
    <t>salesforce.com, inc. (NYSE:CRM)</t>
  </si>
  <si>
    <t>Facebook, Inc. (NasdaqGS:FB)</t>
  </si>
  <si>
    <t>PayPal Holdings, Inc. (NasdaqGS:PYPL)</t>
  </si>
  <si>
    <t>Apple</t>
  </si>
  <si>
    <t>Dolby</t>
  </si>
  <si>
    <t>Intel</t>
  </si>
  <si>
    <t xml:space="preserve">Microsoft </t>
  </si>
  <si>
    <t>Samsung</t>
  </si>
  <si>
    <t>0,3%</t>
  </si>
  <si>
    <t>Hermès</t>
  </si>
  <si>
    <t>Marriott</t>
  </si>
  <si>
    <t>Southwest</t>
  </si>
  <si>
    <t>Boeing</t>
  </si>
  <si>
    <t>WW</t>
  </si>
  <si>
    <t>-</t>
  </si>
  <si>
    <t>Avis</t>
  </si>
  <si>
    <t>Delta</t>
  </si>
  <si>
    <t>Ford Motor Company</t>
  </si>
  <si>
    <t>Norwegian Cruise Line Holdings LTD</t>
  </si>
  <si>
    <t>3.97%%</t>
  </si>
  <si>
    <t>3.98%%</t>
  </si>
  <si>
    <t>The Boeing Company</t>
  </si>
  <si>
    <t>Union Pacific Corporation</t>
  </si>
  <si>
    <t>MercadoLibre</t>
  </si>
  <si>
    <t>Netflix</t>
  </si>
  <si>
    <t xml:space="preserve">Ubisoft </t>
  </si>
  <si>
    <t>Electronic Arts</t>
  </si>
  <si>
    <t>CarGurus</t>
  </si>
  <si>
    <t>Nintendo</t>
  </si>
  <si>
    <t>23.4%%</t>
  </si>
  <si>
    <t>New York Times</t>
  </si>
  <si>
    <t>Analog Devices</t>
  </si>
  <si>
    <t>Viacom</t>
  </si>
  <si>
    <t>Corning Glass</t>
  </si>
  <si>
    <t>Community Health Systems</t>
  </si>
  <si>
    <t>N/A (negative ROE)</t>
  </si>
  <si>
    <t>Boston Scientific</t>
  </si>
  <si>
    <t>Pfizer Inc.</t>
  </si>
  <si>
    <t>CVS</t>
  </si>
  <si>
    <t>NA (-ve ROE)</t>
  </si>
  <si>
    <t>HCA Healthcare Inc</t>
  </si>
  <si>
    <t>N/A (negative BV of equity)</t>
  </si>
  <si>
    <t>Radnet</t>
  </si>
  <si>
    <t xml:space="preserve"> B</t>
  </si>
  <si>
    <t>Jazz Pharmaceuticals</t>
  </si>
  <si>
    <t>Kroger</t>
  </si>
  <si>
    <t>Hershey</t>
  </si>
  <si>
    <t>Grubhub</t>
  </si>
  <si>
    <t>Chipotle</t>
  </si>
  <si>
    <t>2.9%%</t>
  </si>
  <si>
    <t>0.4%%</t>
  </si>
  <si>
    <t>Adobe</t>
  </si>
  <si>
    <t>Autodesk</t>
  </si>
  <si>
    <t>PayPal</t>
  </si>
  <si>
    <t>Salesforce</t>
  </si>
  <si>
    <t>TESCO</t>
  </si>
  <si>
    <t>460 GBP</t>
  </si>
  <si>
    <t>Ingles</t>
  </si>
  <si>
    <t>-21.9 USD</t>
  </si>
  <si>
    <t>Shoprite Holdings</t>
  </si>
  <si>
    <t>-10.94 ZAR</t>
  </si>
  <si>
    <t>Monster</t>
  </si>
  <si>
    <t>\</t>
  </si>
  <si>
    <t>Coffee Holding Co.</t>
  </si>
  <si>
    <t>Boston Beer</t>
  </si>
  <si>
    <t>Facebook</t>
  </si>
  <si>
    <t>Kering</t>
  </si>
  <si>
    <t>40.9%%</t>
  </si>
  <si>
    <t>b</t>
  </si>
  <si>
    <t>Six Flags</t>
  </si>
  <si>
    <t>N/A</t>
  </si>
  <si>
    <t>Callaway Golf</t>
  </si>
  <si>
    <t>Caesars Entertainment</t>
  </si>
  <si>
    <t>Activision Blizzard</t>
  </si>
  <si>
    <t>Cinemark</t>
  </si>
  <si>
    <t>McDonalds</t>
  </si>
  <si>
    <t>Coca Cola</t>
  </si>
  <si>
    <t>Chuy's</t>
  </si>
  <si>
    <t>Johnson &amp; Johnson</t>
  </si>
  <si>
    <t>Pfizer</t>
  </si>
  <si>
    <t>Supernus Pharmaceuticals</t>
  </si>
  <si>
    <t>Abbott Labs</t>
  </si>
  <si>
    <t>IQVIA</t>
  </si>
  <si>
    <t>Omega Geração</t>
  </si>
  <si>
    <t>ONEOK, Inc</t>
  </si>
  <si>
    <t>Entergy</t>
  </si>
  <si>
    <t>Sempra</t>
  </si>
  <si>
    <t>Occidental</t>
  </si>
  <si>
    <t>Duke Energy</t>
  </si>
  <si>
    <t>CF Industries</t>
  </si>
  <si>
    <t>Sbux</t>
  </si>
  <si>
    <t>Lululemon</t>
  </si>
  <si>
    <t>Vail Resorts</t>
  </si>
  <si>
    <t>Nike, Inc.</t>
  </si>
  <si>
    <t>Dick's Sporting Goods</t>
  </si>
  <si>
    <t>MSG Networks</t>
  </si>
  <si>
    <t>GNC Holdings</t>
  </si>
  <si>
    <t>48.4%%</t>
  </si>
  <si>
    <t>Kellogg</t>
  </si>
  <si>
    <t>Macy's</t>
  </si>
  <si>
    <t>Procter &amp; Gamble</t>
  </si>
  <si>
    <t>Philip Morris</t>
  </si>
  <si>
    <t>n/m</t>
  </si>
  <si>
    <t>Ross Stores</t>
  </si>
  <si>
    <t>16.68%%</t>
  </si>
  <si>
    <t>Spotify</t>
  </si>
  <si>
    <t>Zynga</t>
  </si>
  <si>
    <t>Dollar Tree</t>
  </si>
  <si>
    <t>Home Depot</t>
  </si>
  <si>
    <t>XXL</t>
  </si>
  <si>
    <t>NOK (120)</t>
  </si>
  <si>
    <t>NOK 1,731</t>
  </si>
  <si>
    <t>Inditex Group</t>
  </si>
  <si>
    <t>Restoration Hardware</t>
  </si>
  <si>
    <t>-%</t>
  </si>
  <si>
    <t>The Gap</t>
  </si>
  <si>
    <t>AB Inbev</t>
  </si>
  <si>
    <t>Ienova</t>
  </si>
  <si>
    <t>Pioneer Natural</t>
  </si>
  <si>
    <t>First Solar</t>
  </si>
  <si>
    <t>Schlumberger</t>
  </si>
  <si>
    <t>Fluor</t>
  </si>
  <si>
    <t>W&amp;T Offshore</t>
  </si>
  <si>
    <t>PetroChina</t>
  </si>
  <si>
    <t>Matador</t>
  </si>
  <si>
    <t>Samuel Adams</t>
  </si>
  <si>
    <t>Treasury Wine</t>
  </si>
  <si>
    <t>Pernot Ricard</t>
  </si>
  <si>
    <t>Craft Brew Alliance</t>
  </si>
  <si>
    <t>Molson Coors</t>
  </si>
  <si>
    <t>Take Two Interactive</t>
  </si>
  <si>
    <t>Nvidia</t>
  </si>
  <si>
    <t>45,66%</t>
  </si>
  <si>
    <t>25%%</t>
  </si>
  <si>
    <t>173%%</t>
  </si>
  <si>
    <t>Discovery</t>
  </si>
  <si>
    <t>Airbus (EUR)</t>
  </si>
  <si>
    <t>Bombardier (USD)</t>
  </si>
  <si>
    <t>nm</t>
  </si>
  <si>
    <t>Safran (EUR)</t>
  </si>
  <si>
    <t>Southwest (USD)</t>
  </si>
  <si>
    <t>United (USD)</t>
  </si>
  <si>
    <t>UTC (USD)</t>
  </si>
  <si>
    <t>Sabre Corporation</t>
  </si>
  <si>
    <t>Delta Airlines</t>
  </si>
  <si>
    <t>MGM Resorts</t>
  </si>
  <si>
    <t>Biogen</t>
  </si>
  <si>
    <t>Flexion</t>
  </si>
  <si>
    <t>Merck</t>
  </si>
  <si>
    <t>Nautilus</t>
  </si>
  <si>
    <t>Stryker</t>
  </si>
  <si>
    <t>Sun Pharma</t>
  </si>
  <si>
    <t>Unilever</t>
  </si>
  <si>
    <t>Constellation Brands</t>
  </si>
  <si>
    <t>Altria</t>
  </si>
  <si>
    <t>Vertex</t>
  </si>
  <si>
    <t>Intuitive Surgical</t>
  </si>
  <si>
    <t>Cerner</t>
  </si>
  <si>
    <t>Boyd Gaming</t>
  </si>
  <si>
    <t>Cognizant</t>
  </si>
  <si>
    <t>International Business Machines (IBM)</t>
  </si>
  <si>
    <t>Oracle</t>
  </si>
  <si>
    <t>IMAX</t>
  </si>
  <si>
    <t>Lionsgate</t>
  </si>
  <si>
    <t>Under Armour</t>
  </si>
  <si>
    <t>Abercrombie &amp; Fitch</t>
  </si>
  <si>
    <t>Fast Retailing</t>
  </si>
  <si>
    <t>¥ 80,903</t>
  </si>
  <si>
    <t>American Eagle</t>
  </si>
  <si>
    <t>6.4%%</t>
  </si>
  <si>
    <t>General Mills</t>
  </si>
  <si>
    <t>~0%</t>
  </si>
  <si>
    <t>Bunge</t>
  </si>
  <si>
    <t>Sysco</t>
  </si>
  <si>
    <t>14,67%</t>
  </si>
  <si>
    <t>0,18%</t>
  </si>
  <si>
    <t>0,81%</t>
  </si>
  <si>
    <t>6,54%</t>
  </si>
  <si>
    <t>McCormick and 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</si>
</sst>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6">
    <numFmt numFmtId="6" formatCode="&quot;$&quot;#,##0_);[Red]\(&quot;$&quot;#,##0\)"/>
    <numFmt numFmtId="8" formatCode="&quot;$&quot;#,##0.00_);[Red]\(&quot;$&quot;#,##0.00\)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0.0%"/>
    <numFmt numFmtId="166" formatCode="_([$€-2]\ * #,##0.00_);_([$€-2]\ * \(#,##0.00\);_([$€-2]\ * &quot;-&quot;??_);_(@_)"/>
    <numFmt numFmtId="167" formatCode="_-&quot;$&quot;* #,##0.00_-;\-&quot;$&quot;* #,##0.00_-;_-&quot;$&quot;* &quot;-&quot;??_-;_-@_-"/>
    <numFmt numFmtId="168" formatCode="_ [$€-2]\ * #,##0.00_ ;_ [$€-2]\ * \-#,##0.00_ ;_ [$€-2]\ * &quot;-&quot;??_ ;_ @_ "/>
    <numFmt numFmtId="169" formatCode="0.00%;\(0.00%\)"/>
    <numFmt numFmtId="170" formatCode="0.000%"/>
    <numFmt numFmtId="171" formatCode="_(&quot;$&quot;* #,##0_);_(&quot;$&quot;* \(#,##0\);_(&quot;$&quot;* &quot;-&quot;??_);_(@_)"/>
    <numFmt numFmtId="172" formatCode="&quot;$&quot;#,##0"/>
    <numFmt numFmtId="173" formatCode="_-* #,##0\ [$€-C0A]_-;\-* #,##0\ [$€-C0A]_-;_-* &quot;-&quot;??\ [$€-C0A]_-;_-@_-"/>
    <numFmt numFmtId="174" formatCode="_-* #,##0.00\ [$€-C0A]_-;\-* #,##0.00\ [$€-C0A]_-;_-* &quot;-&quot;??\ [$€-C0A]_-;_-@_-"/>
    <numFmt numFmtId="175" formatCode="0.000"/>
    <numFmt numFmtId="176" formatCode="#,##0.0"/>
    <numFmt numFmtId="177" formatCode="0.0000"/>
    <numFmt numFmtId="178" formatCode="#,##0.0%_);\(#,##0.0%\);&quot;-&quot;"/>
    <numFmt numFmtId="179" formatCode="[$€-2]\ #,##0.00_);[Red]\([$€-2]\ #,##0.00\)"/>
    <numFmt numFmtId="180" formatCode="0_);[Red]\(0\)"/>
    <numFmt numFmtId="181" formatCode="_(* #,##0_);_(* \(#,##0\);_(* &quot;-&quot;??_);_(@_)"/>
    <numFmt numFmtId="182" formatCode="_ [$₹-44D]\ * #,##0.00_ ;_ [$₹-44D]\ * \-#,##0.00_ ;_ [$₹-44D]\ * &quot;-&quot;??_ ;_ @_ "/>
    <numFmt numFmtId="183" formatCode="_([$€-2]\ * #,##0_);_([$€-2]\ * \(#,##0\);_([$€-2]\ * &quot;-&quot;??_);_(@_)"/>
    <numFmt numFmtId="184" formatCode="&quot;$&quot;#,##0.0"/>
  </numFmts>
  <fonts count="32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0"/>
      <name val="Calibri"/>
      <family val="2"/>
      <scheme val="minor"/>
    </font>
    <font>
      <sz val="10"/>
      <name val="Times"/>
      <family val="1"/>
    </font>
    <font>
      <sz val="9"/>
      <name val="Geneva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9"/>
      <name val="Arimo"/>
    </font>
    <font>
      <sz val="10"/>
      <color rgb="FF000000"/>
      <name val="Arial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sz val="11"/>
      <color rgb="FF000000"/>
      <name val="Calibri"/>
      <family val="2"/>
    </font>
    <font>
      <sz val="9"/>
      <color rgb="FF000000"/>
      <name val="Arial"/>
      <family val="2"/>
    </font>
    <font>
      <sz val="9"/>
      <name val="Times New Roman"/>
      <family val="1"/>
    </font>
    <font>
      <sz val="9"/>
      <color rgb="FF000000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sz val="11"/>
      <name val="Times"/>
      <family val="1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0000"/>
      <name val="Times"/>
      <family val="1"/>
    </font>
    <font>
      <sz val="9"/>
      <color rgb="FF000000"/>
      <name val="Calibri"/>
      <family val="2"/>
    </font>
    <font>
      <sz val="9"/>
      <name val="Times"/>
      <family val="1"/>
    </font>
    <font>
      <sz val="11"/>
      <name val="Calibri"/>
      <family val="2"/>
    </font>
    <font>
      <sz val="10"/>
      <name val="Calibri"/>
      <family val="2"/>
      <scheme val="minor"/>
    </font>
    <font>
      <sz val="9"/>
      <color rgb="FF000000"/>
      <name val="Arimo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325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164" fontId="2" fillId="2" borderId="1" xfId="0" applyNumberFormat="1" applyFont="1" applyFill="1" applyBorder="1" applyAlignment="1">
      <alignment horizontal="center"/>
    </xf>
    <xf numFmtId="1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10" fontId="2" fillId="2" borderId="1" xfId="0" applyNumberFormat="1" applyFont="1" applyFill="1" applyBorder="1" applyAlignment="1"/>
    <xf numFmtId="165" fontId="2" fillId="2" borderId="1" xfId="3" applyNumberFormat="1" applyFont="1" applyFill="1" applyBorder="1" applyAlignment="1">
      <alignment horizontal="center"/>
    </xf>
    <xf numFmtId="10" fontId="2" fillId="2" borderId="1" xfId="0" applyNumberFormat="1" applyFont="1" applyFill="1" applyBorder="1" applyAlignment="1">
      <alignment horizontal="center"/>
    </xf>
    <xf numFmtId="164" fontId="2" fillId="2" borderId="1" xfId="0" applyNumberFormat="1" applyFont="1" applyFill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0" fillId="0" borderId="1" xfId="0" applyBorder="1" applyAlignment="1">
      <alignment horizontal="center"/>
    </xf>
    <xf numFmtId="10" fontId="0" fillId="0" borderId="1" xfId="0" applyNumberFormat="1" applyBorder="1" applyAlignment="1">
      <alignment horizontal="center"/>
    </xf>
    <xf numFmtId="44" fontId="0" fillId="0" borderId="1" xfId="4" applyFont="1" applyBorder="1" applyAlignment="1">
      <alignment horizontal="center"/>
    </xf>
    <xf numFmtId="9" fontId="0" fillId="0" borderId="1" xfId="3" applyFont="1" applyBorder="1" applyAlignment="1">
      <alignment horizontal="center"/>
    </xf>
    <xf numFmtId="44" fontId="0" fillId="0" borderId="1" xfId="4" applyFont="1" applyBorder="1"/>
    <xf numFmtId="166" fontId="0" fillId="0" borderId="1" xfId="4" applyNumberFormat="1" applyFont="1" applyBorder="1" applyAlignment="1">
      <alignment horizontal="center"/>
    </xf>
    <xf numFmtId="166" fontId="0" fillId="0" borderId="1" xfId="4" applyNumberFormat="1" applyFont="1" applyBorder="1"/>
    <xf numFmtId="9" fontId="0" fillId="0" borderId="1" xfId="0" applyNumberFormat="1" applyBorder="1" applyAlignment="1">
      <alignment horizontal="center"/>
    </xf>
    <xf numFmtId="10" fontId="0" fillId="0" borderId="1" xfId="0" applyNumberFormat="1" applyBorder="1"/>
    <xf numFmtId="8" fontId="0" fillId="0" borderId="1" xfId="0" applyNumberFormat="1" applyBorder="1"/>
    <xf numFmtId="9" fontId="0" fillId="0" borderId="1" xfId="0" applyNumberFormat="1" applyBorder="1"/>
    <xf numFmtId="8" fontId="0" fillId="0" borderId="1" xfId="4" applyNumberFormat="1" applyFont="1" applyBorder="1"/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10" fontId="5" fillId="0" borderId="1" xfId="0" applyNumberFormat="1" applyFont="1" applyBorder="1" applyAlignment="1">
      <alignment horizontal="center"/>
    </xf>
    <xf numFmtId="44" fontId="5" fillId="0" borderId="1" xfId="4" applyFont="1" applyBorder="1" applyAlignment="1">
      <alignment horizontal="center"/>
    </xf>
    <xf numFmtId="9" fontId="5" fillId="0" borderId="1" xfId="0" applyNumberFormat="1" applyFont="1" applyBorder="1" applyAlignment="1">
      <alignment horizontal="center"/>
    </xf>
    <xf numFmtId="167" fontId="5" fillId="0" borderId="1" xfId="4" applyNumberFormat="1" applyFont="1" applyBorder="1" applyAlignment="1">
      <alignment horizontal="center"/>
    </xf>
    <xf numFmtId="4" fontId="5" fillId="0" borderId="1" xfId="0" applyNumberFormat="1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167" fontId="5" fillId="0" borderId="1" xfId="0" applyNumberFormat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10" fontId="0" fillId="0" borderId="1" xfId="0" applyNumberFormat="1" applyFill="1" applyBorder="1" applyAlignment="1">
      <alignment horizontal="center"/>
    </xf>
    <xf numFmtId="168" fontId="0" fillId="0" borderId="1" xfId="4" applyNumberFormat="1" applyFont="1" applyBorder="1" applyAlignment="1">
      <alignment horizontal="center"/>
    </xf>
    <xf numFmtId="168" fontId="0" fillId="0" borderId="1" xfId="4" applyNumberFormat="1" applyFont="1" applyBorder="1"/>
    <xf numFmtId="10" fontId="0" fillId="0" borderId="1" xfId="3" applyNumberFormat="1" applyFont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7" fillId="0" borderId="1" xfId="0" applyFont="1" applyBorder="1"/>
    <xf numFmtId="0" fontId="8" fillId="0" borderId="1" xfId="0" applyFont="1" applyBorder="1"/>
    <xf numFmtId="10" fontId="8" fillId="0" borderId="1" xfId="0" applyNumberFormat="1" applyFont="1" applyBorder="1"/>
    <xf numFmtId="10" fontId="4" fillId="0" borderId="1" xfId="0" applyNumberFormat="1" applyFont="1" applyBorder="1"/>
    <xf numFmtId="8" fontId="4" fillId="0" borderId="1" xfId="0" applyNumberFormat="1" applyFont="1" applyBorder="1"/>
    <xf numFmtId="8" fontId="8" fillId="0" borderId="1" xfId="0" applyNumberFormat="1" applyFont="1" applyBorder="1"/>
    <xf numFmtId="0" fontId="4" fillId="0" borderId="1" xfId="0" applyFont="1" applyBorder="1"/>
    <xf numFmtId="9" fontId="8" fillId="0" borderId="1" xfId="0" applyNumberFormat="1" applyFont="1" applyBorder="1"/>
    <xf numFmtId="0" fontId="9" fillId="0" borderId="2" xfId="0" applyFont="1" applyBorder="1" applyAlignment="1">
      <alignment horizontal="left"/>
    </xf>
    <xf numFmtId="0" fontId="9" fillId="0" borderId="2" xfId="0" applyFont="1" applyBorder="1"/>
    <xf numFmtId="0" fontId="9" fillId="0" borderId="2" xfId="0" applyFont="1" applyBorder="1" applyAlignment="1">
      <alignment horizontal="center"/>
    </xf>
    <xf numFmtId="2" fontId="9" fillId="0" borderId="1" xfId="0" applyNumberFormat="1" applyFont="1" applyBorder="1" applyAlignment="1">
      <alignment horizontal="center"/>
    </xf>
    <xf numFmtId="10" fontId="9" fillId="0" borderId="1" xfId="0" applyNumberFormat="1" applyFont="1" applyBorder="1" applyAlignment="1">
      <alignment horizontal="center"/>
    </xf>
    <xf numFmtId="44" fontId="9" fillId="0" borderId="1" xfId="4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44" fontId="9" fillId="0" borderId="1" xfId="4" applyFont="1" applyBorder="1"/>
    <xf numFmtId="169" fontId="9" fillId="0" borderId="1" xfId="0" applyNumberFormat="1" applyFont="1" applyBorder="1" applyAlignment="1">
      <alignment horizontal="center"/>
    </xf>
    <xf numFmtId="3" fontId="9" fillId="0" borderId="1" xfId="0" applyNumberFormat="1" applyFont="1" applyBorder="1" applyAlignment="1">
      <alignment horizontal="center"/>
    </xf>
    <xf numFmtId="10" fontId="9" fillId="0" borderId="1" xfId="0" applyNumberFormat="1" applyFont="1" applyBorder="1"/>
    <xf numFmtId="165" fontId="9" fillId="0" borderId="1" xfId="0" applyNumberFormat="1" applyFont="1" applyBorder="1" applyAlignment="1">
      <alignment horizontal="center"/>
    </xf>
    <xf numFmtId="6" fontId="9" fillId="0" borderId="1" xfId="0" applyNumberFormat="1" applyFont="1" applyBorder="1" applyAlignment="1">
      <alignment horizontal="center"/>
    </xf>
    <xf numFmtId="8" fontId="9" fillId="0" borderId="1" xfId="4" applyNumberFormat="1" applyFont="1" applyBorder="1" applyAlignment="1">
      <alignment horizontal="center"/>
    </xf>
    <xf numFmtId="8" fontId="9" fillId="0" borderId="1" xfId="4" applyNumberFormat="1" applyFont="1" applyBorder="1"/>
    <xf numFmtId="8" fontId="9" fillId="0" borderId="1" xfId="0" applyNumberFormat="1" applyFont="1" applyBorder="1" applyAlignment="1">
      <alignment horizontal="center"/>
    </xf>
    <xf numFmtId="0" fontId="9" fillId="0" borderId="1" xfId="0" applyFont="1" applyBorder="1"/>
    <xf numFmtId="8" fontId="9" fillId="0" borderId="1" xfId="0" applyNumberFormat="1" applyFont="1" applyBorder="1"/>
    <xf numFmtId="6" fontId="9" fillId="0" borderId="1" xfId="0" applyNumberFormat="1" applyFont="1" applyBorder="1"/>
    <xf numFmtId="170" fontId="0" fillId="0" borderId="1" xfId="0" applyNumberForma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2" fontId="10" fillId="0" borderId="4" xfId="0" applyNumberFormat="1" applyFont="1" applyBorder="1" applyAlignment="1">
      <alignment horizontal="center"/>
    </xf>
    <xf numFmtId="10" fontId="10" fillId="0" borderId="4" xfId="0" applyNumberFormat="1" applyFont="1" applyBorder="1" applyAlignment="1">
      <alignment horizontal="center"/>
    </xf>
    <xf numFmtId="44" fontId="10" fillId="0" borderId="4" xfId="0" applyNumberFormat="1" applyFont="1" applyBorder="1" applyAlignment="1">
      <alignment horizontal="center"/>
    </xf>
    <xf numFmtId="171" fontId="10" fillId="0" borderId="4" xfId="0" applyNumberFormat="1" applyFont="1" applyBorder="1" applyAlignment="1">
      <alignment horizontal="center"/>
    </xf>
    <xf numFmtId="44" fontId="10" fillId="0" borderId="4" xfId="0" applyNumberFormat="1" applyFont="1" applyBorder="1"/>
    <xf numFmtId="0" fontId="10" fillId="0" borderId="4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164" fontId="10" fillId="0" borderId="4" xfId="0" applyNumberFormat="1" applyFont="1" applyBorder="1" applyAlignment="1">
      <alignment horizontal="center"/>
    </xf>
    <xf numFmtId="9" fontId="10" fillId="0" borderId="4" xfId="0" applyNumberFormat="1" applyFont="1" applyBorder="1" applyAlignment="1">
      <alignment horizontal="center"/>
    </xf>
    <xf numFmtId="172" fontId="10" fillId="0" borderId="4" xfId="0" applyNumberFormat="1" applyFont="1" applyBorder="1" applyAlignment="1">
      <alignment horizontal="center"/>
    </xf>
    <xf numFmtId="10" fontId="10" fillId="0" borderId="4" xfId="0" applyNumberFormat="1" applyFont="1" applyBorder="1"/>
    <xf numFmtId="9" fontId="10" fillId="0" borderId="4" xfId="0" applyNumberFormat="1" applyFont="1" applyBorder="1"/>
    <xf numFmtId="172" fontId="10" fillId="0" borderId="4" xfId="0" applyNumberFormat="1" applyFont="1" applyBorder="1"/>
    <xf numFmtId="44" fontId="10" fillId="0" borderId="4" xfId="0" applyNumberFormat="1" applyFont="1" applyBorder="1" applyAlignment="1"/>
    <xf numFmtId="10" fontId="10" fillId="0" borderId="4" xfId="0" applyNumberFormat="1" applyFont="1" applyBorder="1" applyAlignment="1"/>
    <xf numFmtId="164" fontId="10" fillId="0" borderId="4" xfId="0" applyNumberFormat="1" applyFont="1" applyBorder="1" applyAlignment="1"/>
    <xf numFmtId="0" fontId="0" fillId="0" borderId="0" xfId="0" applyFont="1" applyAlignment="1">
      <alignment horizontal="left"/>
    </xf>
    <xf numFmtId="0" fontId="7" fillId="0" borderId="0" xfId="0" applyFont="1" applyAlignment="1"/>
    <xf numFmtId="2" fontId="7" fillId="0" borderId="0" xfId="0" applyNumberFormat="1" applyFont="1"/>
    <xf numFmtId="10" fontId="7" fillId="0" borderId="0" xfId="0" applyNumberFormat="1" applyFont="1"/>
    <xf numFmtId="164" fontId="7" fillId="0" borderId="0" xfId="0" applyNumberFormat="1" applyFont="1"/>
    <xf numFmtId="9" fontId="7" fillId="0" borderId="0" xfId="0" applyNumberFormat="1" applyFont="1"/>
    <xf numFmtId="172" fontId="7" fillId="0" borderId="0" xfId="0" applyNumberFormat="1" applyFont="1"/>
    <xf numFmtId="0" fontId="3" fillId="0" borderId="3" xfId="0" applyFont="1" applyBorder="1"/>
    <xf numFmtId="8" fontId="10" fillId="0" borderId="4" xfId="0" applyNumberFormat="1" applyFont="1" applyBorder="1" applyAlignment="1">
      <alignment horizontal="center"/>
    </xf>
    <xf numFmtId="164" fontId="10" fillId="0" borderId="0" xfId="0" applyNumberFormat="1" applyFont="1" applyAlignment="1"/>
    <xf numFmtId="8" fontId="10" fillId="0" borderId="4" xfId="0" applyNumberFormat="1" applyFont="1" applyBorder="1" applyAlignment="1"/>
    <xf numFmtId="0" fontId="3" fillId="0" borderId="3" xfId="0" applyFont="1" applyBorder="1" applyAlignment="1"/>
    <xf numFmtId="10" fontId="10" fillId="0" borderId="0" xfId="0" applyNumberFormat="1" applyFont="1" applyAlignment="1"/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center" wrapText="1"/>
    </xf>
    <xf numFmtId="2" fontId="0" fillId="0" borderId="1" xfId="0" applyNumberFormat="1" applyBorder="1" applyAlignment="1">
      <alignment horizontal="center" wrapText="1"/>
    </xf>
    <xf numFmtId="10" fontId="8" fillId="0" borderId="1" xfId="0" applyNumberFormat="1" applyFont="1" applyBorder="1" applyAlignment="1">
      <alignment horizontal="center" wrapText="1"/>
    </xf>
    <xf numFmtId="10" fontId="0" fillId="0" borderId="1" xfId="0" applyNumberFormat="1" applyBorder="1" applyAlignment="1">
      <alignment horizontal="center" wrapText="1"/>
    </xf>
    <xf numFmtId="171" fontId="0" fillId="0" borderId="1" xfId="4" applyNumberFormat="1" applyFont="1" applyBorder="1" applyAlignment="1">
      <alignment horizontal="center" wrapText="1"/>
    </xf>
    <xf numFmtId="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2" fontId="8" fillId="0" borderId="1" xfId="0" applyNumberFormat="1" applyFont="1" applyBorder="1" applyAlignment="1">
      <alignment horizontal="center" wrapText="1"/>
    </xf>
    <xf numFmtId="9" fontId="8" fillId="0" borderId="1" xfId="0" applyNumberFormat="1" applyFont="1" applyBorder="1" applyAlignment="1">
      <alignment horizontal="center" wrapText="1"/>
    </xf>
    <xf numFmtId="173" fontId="8" fillId="0" borderId="1" xfId="0" applyNumberFormat="1" applyFont="1" applyBorder="1" applyAlignment="1">
      <alignment horizontal="center" wrapText="1"/>
    </xf>
    <xf numFmtId="174" fontId="8" fillId="0" borderId="1" xfId="0" applyNumberFormat="1" applyFont="1" applyBorder="1" applyAlignment="1">
      <alignment horizontal="center" wrapText="1"/>
    </xf>
    <xf numFmtId="171" fontId="8" fillId="0" borderId="1" xfId="4" applyNumberFormat="1" applyFont="1" applyBorder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10" fontId="11" fillId="0" borderId="1" xfId="0" applyNumberFormat="1" applyFont="1" applyBorder="1" applyAlignment="1">
      <alignment horizontal="center" wrapText="1"/>
    </xf>
    <xf numFmtId="10" fontId="7" fillId="0" borderId="1" xfId="0" applyNumberFormat="1" applyFont="1" applyBorder="1" applyAlignment="1">
      <alignment horizontal="center" wrapText="1"/>
    </xf>
    <xf numFmtId="0" fontId="8" fillId="0" borderId="4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170" fontId="10" fillId="0" borderId="4" xfId="0" applyNumberFormat="1" applyFont="1" applyBorder="1" applyAlignment="1">
      <alignment horizontal="center"/>
    </xf>
    <xf numFmtId="0" fontId="8" fillId="0" borderId="3" xfId="0" applyFont="1" applyBorder="1" applyAlignment="1">
      <alignment horizontal="left"/>
    </xf>
    <xf numFmtId="8" fontId="0" fillId="0" borderId="1" xfId="0" applyNumberFormat="1" applyBorder="1" applyAlignment="1">
      <alignment horizontal="center"/>
    </xf>
    <xf numFmtId="0" fontId="3" fillId="0" borderId="2" xfId="0" applyFont="1" applyBorder="1"/>
    <xf numFmtId="164" fontId="0" fillId="0" borderId="1" xfId="0" applyNumberFormat="1" applyBorder="1" applyAlignment="1">
      <alignment horizontal="center"/>
    </xf>
    <xf numFmtId="10" fontId="4" fillId="0" borderId="1" xfId="0" applyNumberFormat="1" applyFont="1" applyBorder="1" applyAlignment="1">
      <alignment horizontal="center"/>
    </xf>
    <xf numFmtId="6" fontId="0" fillId="0" borderId="1" xfId="4" applyNumberFormat="1" applyFont="1" applyBorder="1" applyAlignment="1">
      <alignment horizontal="center"/>
    </xf>
    <xf numFmtId="6" fontId="0" fillId="0" borderId="1" xfId="0" applyNumberFormat="1" applyBorder="1" applyAlignment="1">
      <alignment horizontal="center"/>
    </xf>
    <xf numFmtId="8" fontId="0" fillId="0" borderId="1" xfId="4" applyNumberFormat="1" applyFont="1" applyBorder="1" applyAlignment="1">
      <alignment horizontal="center"/>
    </xf>
    <xf numFmtId="10" fontId="0" fillId="0" borderId="5" xfId="0" applyNumberFormat="1" applyBorder="1" applyAlignment="1">
      <alignment horizontal="center"/>
    </xf>
    <xf numFmtId="8" fontId="0" fillId="0" borderId="5" xfId="0" applyNumberFormat="1" applyBorder="1" applyAlignment="1">
      <alignment horizontal="center"/>
    </xf>
    <xf numFmtId="9" fontId="0" fillId="0" borderId="5" xfId="0" applyNumberForma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0" fontId="0" fillId="0" borderId="4" xfId="0" applyFont="1" applyBorder="1" applyAlignment="1">
      <alignment horizontal="left"/>
    </xf>
    <xf numFmtId="4" fontId="5" fillId="0" borderId="6" xfId="0" applyNumberFormat="1" applyFont="1" applyBorder="1" applyAlignment="1"/>
    <xf numFmtId="0" fontId="5" fillId="0" borderId="6" xfId="0" applyFont="1" applyBorder="1" applyAlignment="1">
      <alignment horizontal="center"/>
    </xf>
    <xf numFmtId="2" fontId="5" fillId="0" borderId="4" xfId="0" applyNumberFormat="1" applyFont="1" applyBorder="1" applyAlignment="1">
      <alignment horizontal="center"/>
    </xf>
    <xf numFmtId="9" fontId="5" fillId="0" borderId="4" xfId="0" applyNumberFormat="1" applyFont="1" applyBorder="1" applyAlignment="1">
      <alignment horizontal="center"/>
    </xf>
    <xf numFmtId="10" fontId="5" fillId="0" borderId="4" xfId="0" applyNumberFormat="1" applyFont="1" applyBorder="1" applyAlignment="1">
      <alignment horizontal="center"/>
    </xf>
    <xf numFmtId="172" fontId="5" fillId="0" borderId="4" xfId="0" applyNumberFormat="1" applyFont="1" applyBorder="1" applyAlignment="1">
      <alignment horizontal="center"/>
    </xf>
    <xf numFmtId="164" fontId="5" fillId="0" borderId="4" xfId="0" applyNumberFormat="1" applyFont="1" applyBorder="1" applyAlignment="1">
      <alignment horizontal="center"/>
    </xf>
    <xf numFmtId="164" fontId="5" fillId="0" borderId="4" xfId="0" applyNumberFormat="1" applyFont="1" applyBorder="1" applyAlignment="1"/>
    <xf numFmtId="0" fontId="0" fillId="0" borderId="4" xfId="0" applyFont="1" applyBorder="1" applyAlignment="1">
      <alignment horizontal="center"/>
    </xf>
    <xf numFmtId="2" fontId="5" fillId="0" borderId="6" xfId="0" applyNumberFormat="1" applyFont="1" applyBorder="1" applyAlignment="1"/>
    <xf numFmtId="0" fontId="9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center" vertical="center"/>
    </xf>
    <xf numFmtId="2" fontId="9" fillId="0" borderId="4" xfId="0" applyNumberFormat="1" applyFont="1" applyBorder="1" applyAlignment="1">
      <alignment horizontal="center" vertical="center"/>
    </xf>
    <xf numFmtId="10" fontId="9" fillId="0" borderId="4" xfId="0" applyNumberFormat="1" applyFont="1" applyBorder="1" applyAlignment="1">
      <alignment horizontal="center" vertical="center"/>
    </xf>
    <xf numFmtId="44" fontId="9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44" fontId="9" fillId="0" borderId="0" xfId="0" applyNumberFormat="1" applyFont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10" fontId="9" fillId="0" borderId="7" xfId="0" applyNumberFormat="1" applyFont="1" applyBorder="1" applyAlignment="1">
      <alignment horizontal="center" vertical="center"/>
    </xf>
    <xf numFmtId="44" fontId="9" fillId="0" borderId="7" xfId="0" applyNumberFormat="1" applyFont="1" applyBorder="1" applyAlignment="1">
      <alignment horizontal="center" vertical="center"/>
    </xf>
    <xf numFmtId="10" fontId="12" fillId="0" borderId="0" xfId="0" applyNumberFormat="1" applyFont="1" applyAlignment="1">
      <alignment horizontal="center" vertical="center"/>
    </xf>
    <xf numFmtId="172" fontId="7" fillId="0" borderId="8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175" fontId="10" fillId="0" borderId="4" xfId="0" applyNumberFormat="1" applyFont="1" applyBorder="1" applyAlignment="1">
      <alignment horizontal="center"/>
    </xf>
    <xf numFmtId="44" fontId="10" fillId="3" borderId="4" xfId="0" applyNumberFormat="1" applyFont="1" applyFill="1" applyBorder="1" applyAlignment="1">
      <alignment horizontal="center"/>
    </xf>
    <xf numFmtId="164" fontId="10" fillId="3" borderId="4" xfId="0" applyNumberFormat="1" applyFont="1" applyFill="1" applyBorder="1" applyAlignment="1">
      <alignment horizontal="center"/>
    </xf>
    <xf numFmtId="0" fontId="3" fillId="0" borderId="2" xfId="0" applyFont="1" applyBorder="1" applyAlignment="1">
      <alignment vertical="center"/>
    </xf>
    <xf numFmtId="2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44" fontId="0" fillId="0" borderId="1" xfId="4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44" fontId="0" fillId="0" borderId="1" xfId="4" applyFont="1" applyBorder="1" applyAlignment="1">
      <alignment vertical="center"/>
    </xf>
    <xf numFmtId="0" fontId="4" fillId="0" borderId="4" xfId="0" applyFont="1" applyBorder="1" applyAlignment="1">
      <alignment horizontal="center"/>
    </xf>
    <xf numFmtId="10" fontId="4" fillId="0" borderId="4" xfId="0" applyNumberFormat="1" applyFont="1" applyBorder="1" applyAlignment="1">
      <alignment horizontal="center"/>
    </xf>
    <xf numFmtId="44" fontId="4" fillId="0" borderId="4" xfId="0" applyNumberFormat="1" applyFont="1" applyBorder="1" applyAlignment="1">
      <alignment horizontal="center"/>
    </xf>
    <xf numFmtId="44" fontId="4" fillId="0" borderId="4" xfId="0" applyNumberFormat="1" applyFont="1" applyBorder="1" applyAlignment="1"/>
    <xf numFmtId="0" fontId="8" fillId="0" borderId="4" xfId="0" applyFont="1" applyBorder="1" applyAlignment="1">
      <alignment horizontal="center"/>
    </xf>
    <xf numFmtId="42" fontId="0" fillId="0" borderId="1" xfId="4" applyNumberFormat="1" applyFont="1" applyBorder="1" applyAlignment="1">
      <alignment horizontal="center"/>
    </xf>
    <xf numFmtId="6" fontId="0" fillId="0" borderId="1" xfId="4" applyNumberFormat="1" applyFont="1" applyFill="1" applyBorder="1" applyAlignment="1">
      <alignment horizontal="center"/>
    </xf>
    <xf numFmtId="4" fontId="10" fillId="0" borderId="4" xfId="0" applyNumberFormat="1" applyFont="1" applyBorder="1" applyAlignment="1">
      <alignment horizontal="center"/>
    </xf>
    <xf numFmtId="176" fontId="10" fillId="0" borderId="4" xfId="0" applyNumberFormat="1" applyFont="1" applyBorder="1" applyAlignment="1">
      <alignment horizontal="center"/>
    </xf>
    <xf numFmtId="44" fontId="0" fillId="0" borderId="1" xfId="2" applyFont="1" applyBorder="1" applyAlignment="1">
      <alignment horizontal="center"/>
    </xf>
    <xf numFmtId="176" fontId="0" fillId="0" borderId="1" xfId="0" applyNumberFormat="1" applyBorder="1" applyAlignment="1">
      <alignment horizontal="center"/>
    </xf>
    <xf numFmtId="44" fontId="0" fillId="0" borderId="1" xfId="2" applyFont="1" applyBorder="1"/>
    <xf numFmtId="0" fontId="13" fillId="0" borderId="4" xfId="0" applyFont="1" applyBorder="1" applyAlignment="1">
      <alignment horizontal="left"/>
    </xf>
    <xf numFmtId="177" fontId="13" fillId="0" borderId="4" xfId="0" applyNumberFormat="1" applyFont="1" applyBorder="1" applyAlignment="1">
      <alignment horizontal="left"/>
    </xf>
    <xf numFmtId="10" fontId="13" fillId="0" borderId="4" xfId="0" applyNumberFormat="1" applyFont="1" applyBorder="1" applyAlignment="1">
      <alignment horizontal="left"/>
    </xf>
    <xf numFmtId="172" fontId="13" fillId="0" borderId="4" xfId="0" applyNumberFormat="1" applyFont="1" applyBorder="1" applyAlignment="1">
      <alignment horizontal="left"/>
    </xf>
    <xf numFmtId="164" fontId="13" fillId="0" borderId="4" xfId="0" applyNumberFormat="1" applyFont="1" applyBorder="1" applyAlignment="1">
      <alignment horizontal="left"/>
    </xf>
    <xf numFmtId="0" fontId="13" fillId="0" borderId="4" xfId="0" applyFont="1" applyBorder="1" applyAlignment="1">
      <alignment horizontal="left" vertical="top"/>
    </xf>
    <xf numFmtId="44" fontId="4" fillId="0" borderId="1" xfId="4" applyFont="1" applyBorder="1"/>
    <xf numFmtId="8" fontId="4" fillId="0" borderId="1" xfId="4" applyNumberFormat="1" applyFont="1" applyBorder="1"/>
    <xf numFmtId="3" fontId="0" fillId="0" borderId="1" xfId="0" applyNumberFormat="1" applyBorder="1" applyAlignment="1">
      <alignment horizontal="center"/>
    </xf>
    <xf numFmtId="44" fontId="0" fillId="0" borderId="1" xfId="0" applyNumberFormat="1" applyBorder="1" applyAlignment="1">
      <alignment horizontal="center"/>
    </xf>
    <xf numFmtId="0" fontId="3" fillId="0" borderId="4" xfId="0" applyFont="1" applyBorder="1" applyAlignment="1"/>
    <xf numFmtId="3" fontId="10" fillId="0" borderId="4" xfId="0" applyNumberFormat="1" applyFont="1" applyBorder="1" applyAlignment="1">
      <alignment horizontal="center"/>
    </xf>
    <xf numFmtId="0" fontId="7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0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4" fontId="10" fillId="0" borderId="1" xfId="2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9" fontId="10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3" xfId="0" applyFont="1" applyBorder="1" applyAlignment="1">
      <alignment horizontal="left"/>
    </xf>
    <xf numFmtId="0" fontId="16" fillId="0" borderId="3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10" fontId="16" fillId="0" borderId="4" xfId="0" applyNumberFormat="1" applyFont="1" applyBorder="1" applyAlignment="1">
      <alignment horizontal="center"/>
    </xf>
    <xf numFmtId="164" fontId="16" fillId="0" borderId="4" xfId="0" applyNumberFormat="1" applyFont="1" applyBorder="1" applyAlignment="1">
      <alignment horizontal="center"/>
    </xf>
    <xf numFmtId="0" fontId="16" fillId="0" borderId="6" xfId="0" applyFont="1" applyBorder="1" applyAlignment="1">
      <alignment horizontal="left"/>
    </xf>
    <xf numFmtId="9" fontId="16" fillId="0" borderId="4" xfId="0" applyNumberFormat="1" applyFont="1" applyBorder="1" applyAlignment="1">
      <alignment horizontal="center"/>
    </xf>
    <xf numFmtId="10" fontId="16" fillId="3" borderId="4" xfId="0" applyNumberFormat="1" applyFont="1" applyFill="1" applyBorder="1" applyAlignment="1">
      <alignment horizontal="center"/>
    </xf>
    <xf numFmtId="3" fontId="16" fillId="0" borderId="0" xfId="0" applyNumberFormat="1" applyFont="1" applyAlignment="1">
      <alignment horizontal="center"/>
    </xf>
    <xf numFmtId="172" fontId="17" fillId="0" borderId="4" xfId="0" applyNumberFormat="1" applyFont="1" applyBorder="1" applyAlignment="1">
      <alignment horizontal="center"/>
    </xf>
    <xf numFmtId="172" fontId="16" fillId="0" borderId="4" xfId="0" applyNumberFormat="1" applyFont="1" applyBorder="1" applyAlignment="1">
      <alignment horizontal="center"/>
    </xf>
    <xf numFmtId="0" fontId="7" fillId="0" borderId="4" xfId="0" applyFont="1" applyBorder="1" applyAlignment="1"/>
    <xf numFmtId="0" fontId="7" fillId="0" borderId="4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10" fontId="7" fillId="0" borderId="4" xfId="0" applyNumberFormat="1" applyFont="1" applyBorder="1" applyAlignment="1">
      <alignment horizontal="center"/>
    </xf>
    <xf numFmtId="164" fontId="7" fillId="0" borderId="4" xfId="0" applyNumberFormat="1" applyFont="1" applyBorder="1" applyAlignment="1">
      <alignment horizontal="center"/>
    </xf>
    <xf numFmtId="9" fontId="7" fillId="0" borderId="4" xfId="0" applyNumberFormat="1" applyFont="1" applyBorder="1" applyAlignment="1">
      <alignment horizontal="center"/>
    </xf>
    <xf numFmtId="172" fontId="7" fillId="0" borderId="4" xfId="0" applyNumberFormat="1" applyFont="1" applyBorder="1" applyAlignment="1">
      <alignment horizontal="center"/>
    </xf>
    <xf numFmtId="164" fontId="15" fillId="0" borderId="4" xfId="0" applyNumberFormat="1" applyFont="1" applyBorder="1" applyAlignment="1">
      <alignment horizontal="center"/>
    </xf>
    <xf numFmtId="10" fontId="8" fillId="0" borderId="4" xfId="0" applyNumberFormat="1" applyFont="1" applyBorder="1" applyAlignment="1">
      <alignment horizontal="center"/>
    </xf>
    <xf numFmtId="9" fontId="8" fillId="0" borderId="4" xfId="0" applyNumberFormat="1" applyFont="1" applyBorder="1" applyAlignment="1">
      <alignment horizontal="center"/>
    </xf>
    <xf numFmtId="0" fontId="18" fillId="0" borderId="1" xfId="0" applyFont="1" applyFill="1" applyBorder="1"/>
    <xf numFmtId="0" fontId="19" fillId="0" borderId="1" xfId="0" applyFont="1" applyFill="1" applyBorder="1" applyAlignment="1">
      <alignment horizontal="center"/>
    </xf>
    <xf numFmtId="10" fontId="19" fillId="0" borderId="1" xfId="3" applyNumberFormat="1" applyFont="1" applyFill="1" applyBorder="1" applyAlignment="1">
      <alignment horizontal="center"/>
    </xf>
    <xf numFmtId="44" fontId="19" fillId="0" borderId="1" xfId="2" applyFont="1" applyFill="1" applyBorder="1" applyAlignment="1">
      <alignment horizontal="center"/>
    </xf>
    <xf numFmtId="44" fontId="19" fillId="0" borderId="1" xfId="2" applyFont="1" applyFill="1" applyBorder="1"/>
    <xf numFmtId="0" fontId="18" fillId="4" borderId="1" xfId="0" applyFont="1" applyFill="1" applyBorder="1"/>
    <xf numFmtId="0" fontId="19" fillId="4" borderId="1" xfId="0" applyFont="1" applyFill="1" applyBorder="1" applyAlignment="1">
      <alignment horizontal="center"/>
    </xf>
    <xf numFmtId="10" fontId="19" fillId="4" borderId="1" xfId="3" applyNumberFormat="1" applyFont="1" applyFill="1" applyBorder="1" applyAlignment="1">
      <alignment horizontal="center"/>
    </xf>
    <xf numFmtId="44" fontId="19" fillId="4" borderId="1" xfId="2" applyFont="1" applyFill="1" applyBorder="1" applyAlignment="1">
      <alignment horizontal="center"/>
    </xf>
    <xf numFmtId="44" fontId="19" fillId="4" borderId="1" xfId="2" applyFont="1" applyFill="1" applyBorder="1"/>
    <xf numFmtId="172" fontId="0" fillId="0" borderId="1" xfId="0" applyNumberFormat="1" applyBorder="1" applyAlignment="1">
      <alignment horizontal="center"/>
    </xf>
    <xf numFmtId="0" fontId="20" fillId="0" borderId="3" xfId="0" applyFont="1" applyBorder="1" applyAlignment="1"/>
    <xf numFmtId="0" fontId="21" fillId="0" borderId="3" xfId="0" applyFont="1" applyBorder="1" applyAlignment="1">
      <alignment horizontal="center"/>
    </xf>
    <xf numFmtId="0" fontId="21" fillId="0" borderId="6" xfId="0" applyFont="1" applyBorder="1" applyAlignment="1">
      <alignment horizontal="center"/>
    </xf>
    <xf numFmtId="175" fontId="21" fillId="0" borderId="4" xfId="0" applyNumberFormat="1" applyFont="1" applyBorder="1" applyAlignment="1">
      <alignment horizontal="center"/>
    </xf>
    <xf numFmtId="10" fontId="21" fillId="0" borderId="4" xfId="0" applyNumberFormat="1" applyFont="1" applyBorder="1" applyAlignment="1">
      <alignment horizontal="center"/>
    </xf>
    <xf numFmtId="164" fontId="21" fillId="0" borderId="4" xfId="0" applyNumberFormat="1" applyFont="1" applyBorder="1" applyAlignment="1">
      <alignment horizontal="center"/>
    </xf>
    <xf numFmtId="3" fontId="21" fillId="0" borderId="4" xfId="0" applyNumberFormat="1" applyFont="1" applyBorder="1" applyAlignment="1">
      <alignment horizontal="center"/>
    </xf>
    <xf numFmtId="0" fontId="22" fillId="0" borderId="0" xfId="0" applyFont="1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78" fontId="0" fillId="0" borderId="0" xfId="0" applyNumberFormat="1" applyAlignment="1">
      <alignment horizontal="center"/>
    </xf>
    <xf numFmtId="10" fontId="0" fillId="0" borderId="0" xfId="0" applyNumberFormat="1" applyAlignment="1">
      <alignment horizontal="center"/>
    </xf>
    <xf numFmtId="179" fontId="0" fillId="0" borderId="0" xfId="0" applyNumberFormat="1" applyAlignment="1">
      <alignment horizontal="center"/>
    </xf>
    <xf numFmtId="180" fontId="0" fillId="0" borderId="0" xfId="0" applyNumberFormat="1" applyAlignment="1">
      <alignment horizontal="center"/>
    </xf>
    <xf numFmtId="178" fontId="23" fillId="0" borderId="0" xfId="0" applyNumberFormat="1" applyFont="1" applyAlignment="1">
      <alignment horizontal="center"/>
    </xf>
    <xf numFmtId="8" fontId="0" fillId="0" borderId="0" xfId="0" applyNumberFormat="1" applyAlignment="1">
      <alignment horizontal="center"/>
    </xf>
    <xf numFmtId="0" fontId="3" fillId="0" borderId="6" xfId="0" applyFont="1" applyBorder="1" applyAlignment="1"/>
    <xf numFmtId="0" fontId="3" fillId="0" borderId="6" xfId="0" applyFont="1" applyBorder="1" applyAlignment="1">
      <alignment horizontal="center"/>
    </xf>
    <xf numFmtId="10" fontId="4" fillId="0" borderId="4" xfId="0" applyNumberFormat="1" applyFont="1" applyBorder="1" applyAlignment="1">
      <alignment horizontal="right"/>
    </xf>
    <xf numFmtId="164" fontId="4" fillId="0" borderId="4" xfId="0" applyNumberFormat="1" applyFont="1" applyBorder="1" applyAlignment="1">
      <alignment horizontal="center"/>
    </xf>
    <xf numFmtId="164" fontId="8" fillId="0" borderId="4" xfId="0" applyNumberFormat="1" applyFont="1" applyBorder="1" applyAlignment="1">
      <alignment horizontal="center"/>
    </xf>
    <xf numFmtId="164" fontId="4" fillId="0" borderId="4" xfId="0" applyNumberFormat="1" applyFont="1" applyBorder="1" applyAlignment="1"/>
    <xf numFmtId="10" fontId="8" fillId="0" borderId="4" xfId="0" applyNumberFormat="1" applyFont="1" applyBorder="1" applyAlignment="1"/>
    <xf numFmtId="164" fontId="8" fillId="0" borderId="0" xfId="0" applyNumberFormat="1" applyFont="1" applyAlignment="1">
      <alignment horizontal="center"/>
    </xf>
    <xf numFmtId="172" fontId="8" fillId="0" borderId="4" xfId="0" applyNumberFormat="1" applyFont="1" applyBorder="1" applyAlignment="1">
      <alignment horizontal="center"/>
    </xf>
    <xf numFmtId="164" fontId="8" fillId="0" borderId="4" xfId="0" applyNumberFormat="1" applyFont="1" applyBorder="1" applyAlignment="1"/>
    <xf numFmtId="164" fontId="15" fillId="0" borderId="0" xfId="0" applyNumberFormat="1" applyFont="1" applyAlignment="1"/>
    <xf numFmtId="165" fontId="8" fillId="0" borderId="4" xfId="0" applyNumberFormat="1" applyFont="1" applyBorder="1" applyAlignment="1">
      <alignment horizontal="center"/>
    </xf>
    <xf numFmtId="181" fontId="0" fillId="0" borderId="1" xfId="1" applyNumberFormat="1" applyFont="1" applyBorder="1" applyAlignment="1">
      <alignment horizontal="center"/>
    </xf>
    <xf numFmtId="182" fontId="0" fillId="0" borderId="1" xfId="4" applyNumberFormat="1" applyFont="1" applyBorder="1"/>
    <xf numFmtId="0" fontId="3" fillId="0" borderId="9" xfId="0" applyFont="1" applyBorder="1"/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10" fontId="0" fillId="0" borderId="12" xfId="0" applyNumberFormat="1" applyBorder="1" applyAlignment="1">
      <alignment horizontal="center"/>
    </xf>
    <xf numFmtId="166" fontId="0" fillId="0" borderId="12" xfId="4" applyNumberFormat="1" applyFont="1" applyBorder="1" applyAlignment="1">
      <alignment horizontal="center"/>
    </xf>
    <xf numFmtId="183" fontId="0" fillId="0" borderId="12" xfId="0" applyNumberFormat="1" applyBorder="1" applyAlignment="1">
      <alignment horizontal="center"/>
    </xf>
    <xf numFmtId="166" fontId="0" fillId="0" borderId="12" xfId="4" applyNumberFormat="1" applyFont="1" applyBorder="1"/>
    <xf numFmtId="166" fontId="0" fillId="0" borderId="13" xfId="4" applyNumberFormat="1" applyFont="1" applyBorder="1"/>
    <xf numFmtId="0" fontId="3" fillId="0" borderId="14" xfId="0" applyFont="1" applyBorder="1"/>
    <xf numFmtId="0" fontId="3" fillId="0" borderId="15" xfId="0" applyFont="1" applyBorder="1" applyAlignment="1">
      <alignment horizontal="center"/>
    </xf>
    <xf numFmtId="44" fontId="0" fillId="0" borderId="16" xfId="4" applyFont="1" applyBorder="1" applyAlignment="1">
      <alignment horizontal="center"/>
    </xf>
    <xf numFmtId="10" fontId="0" fillId="0" borderId="0" xfId="0" applyNumberFormat="1" applyBorder="1" applyAlignment="1">
      <alignment horizontal="center"/>
    </xf>
    <xf numFmtId="44" fontId="0" fillId="0" borderId="16" xfId="4" applyFont="1" applyBorder="1"/>
    <xf numFmtId="0" fontId="3" fillId="0" borderId="17" xfId="0" applyFont="1" applyBorder="1"/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4" fontId="0" fillId="0" borderId="20" xfId="0" applyNumberFormat="1" applyBorder="1" applyAlignment="1">
      <alignment horizontal="center"/>
    </xf>
    <xf numFmtId="10" fontId="0" fillId="0" borderId="20" xfId="0" applyNumberFormat="1" applyBorder="1" applyAlignment="1">
      <alignment horizontal="center"/>
    </xf>
    <xf numFmtId="44" fontId="0" fillId="0" borderId="20" xfId="4" applyFont="1" applyBorder="1" applyAlignment="1">
      <alignment horizontal="center"/>
    </xf>
    <xf numFmtId="44" fontId="0" fillId="0" borderId="20" xfId="4" applyFont="1" applyBorder="1"/>
    <xf numFmtId="44" fontId="0" fillId="0" borderId="21" xfId="4" applyFont="1" applyBorder="1"/>
    <xf numFmtId="0" fontId="24" fillId="0" borderId="3" xfId="0" applyFont="1" applyBorder="1" applyAlignment="1">
      <alignment horizontal="center"/>
    </xf>
    <xf numFmtId="10" fontId="0" fillId="0" borderId="4" xfId="0" applyNumberFormat="1" applyFont="1" applyBorder="1" applyAlignment="1">
      <alignment horizontal="center"/>
    </xf>
    <xf numFmtId="1" fontId="0" fillId="0" borderId="4" xfId="0" applyNumberFormat="1" applyFont="1" applyBorder="1" applyAlignment="1">
      <alignment horizontal="center"/>
    </xf>
    <xf numFmtId="10" fontId="25" fillId="0" borderId="4" xfId="0" applyNumberFormat="1" applyFont="1" applyBorder="1" applyAlignment="1">
      <alignment horizontal="center"/>
    </xf>
    <xf numFmtId="44" fontId="0" fillId="0" borderId="1" xfId="4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44" fontId="0" fillId="0" borderId="1" xfId="4" applyFont="1" applyFill="1" applyBorder="1"/>
    <xf numFmtId="0" fontId="7" fillId="0" borderId="6" xfId="0" applyFont="1" applyBorder="1" applyAlignment="1"/>
    <xf numFmtId="0" fontId="7" fillId="0" borderId="6" xfId="0" applyFont="1" applyBorder="1" applyAlignment="1">
      <alignment horizontal="center"/>
    </xf>
    <xf numFmtId="2" fontId="8" fillId="0" borderId="4" xfId="0" applyNumberFormat="1" applyFont="1" applyBorder="1" applyAlignment="1">
      <alignment horizontal="center"/>
    </xf>
    <xf numFmtId="10" fontId="11" fillId="0" borderId="0" xfId="0" applyNumberFormat="1" applyFont="1" applyAlignment="1">
      <alignment horizontal="center"/>
    </xf>
    <xf numFmtId="0" fontId="26" fillId="0" borderId="6" xfId="0" applyFont="1" applyBorder="1" applyAlignment="1">
      <alignment horizontal="center"/>
    </xf>
    <xf numFmtId="0" fontId="26" fillId="0" borderId="3" xfId="0" applyFont="1" applyBorder="1" applyAlignment="1">
      <alignment horizontal="center"/>
    </xf>
    <xf numFmtId="10" fontId="27" fillId="0" borderId="4" xfId="0" applyNumberFormat="1" applyFont="1" applyBorder="1" applyAlignment="1">
      <alignment horizontal="right"/>
    </xf>
    <xf numFmtId="0" fontId="27" fillId="0" borderId="4" xfId="0" applyFont="1" applyBorder="1" applyAlignment="1">
      <alignment horizontal="right"/>
    </xf>
    <xf numFmtId="172" fontId="4" fillId="0" borderId="4" xfId="0" applyNumberFormat="1" applyFont="1" applyBorder="1" applyAlignment="1">
      <alignment horizontal="center"/>
    </xf>
    <xf numFmtId="0" fontId="9" fillId="0" borderId="3" xfId="0" applyFont="1" applyBorder="1" applyAlignment="1"/>
    <xf numFmtId="0" fontId="9" fillId="0" borderId="3" xfId="0" applyFont="1" applyBorder="1" applyAlignment="1">
      <alignment horizontal="center"/>
    </xf>
    <xf numFmtId="44" fontId="16" fillId="0" borderId="4" xfId="0" applyNumberFormat="1" applyFont="1" applyBorder="1" applyAlignment="1">
      <alignment horizontal="center"/>
    </xf>
    <xf numFmtId="44" fontId="16" fillId="0" borderId="4" xfId="0" applyNumberFormat="1" applyFont="1" applyBorder="1" applyAlignment="1"/>
    <xf numFmtId="3" fontId="16" fillId="0" borderId="4" xfId="0" applyNumberFormat="1" applyFont="1" applyBorder="1" applyAlignment="1">
      <alignment horizontal="center"/>
    </xf>
    <xf numFmtId="9" fontId="10" fillId="0" borderId="4" xfId="0" applyNumberFormat="1" applyFont="1" applyBorder="1" applyAlignment="1"/>
    <xf numFmtId="10" fontId="8" fillId="0" borderId="4" xfId="0" applyNumberFormat="1" applyFont="1" applyBorder="1" applyAlignment="1">
      <alignment horizontal="right"/>
    </xf>
    <xf numFmtId="184" fontId="10" fillId="0" borderId="4" xfId="0" applyNumberFormat="1" applyFont="1" applyBorder="1" applyAlignment="1"/>
    <xf numFmtId="0" fontId="10" fillId="0" borderId="4" xfId="0" applyFont="1" applyBorder="1" applyAlignment="1"/>
    <xf numFmtId="0" fontId="7" fillId="0" borderId="3" xfId="0" applyFont="1" applyBorder="1" applyAlignment="1"/>
    <xf numFmtId="0" fontId="28" fillId="0" borderId="0" xfId="0" applyFont="1" applyFill="1" applyAlignment="1">
      <alignment horizontal="left"/>
    </xf>
    <xf numFmtId="0" fontId="28" fillId="0" borderId="0" xfId="0" applyFont="1" applyFill="1" applyAlignment="1">
      <alignment horizontal="center"/>
    </xf>
    <xf numFmtId="2" fontId="28" fillId="0" borderId="0" xfId="0" applyNumberFormat="1" applyFont="1" applyFill="1" applyAlignment="1">
      <alignment horizontal="center"/>
    </xf>
    <xf numFmtId="164" fontId="28" fillId="0" borderId="0" xfId="1" applyNumberFormat="1" applyFont="1" applyFill="1" applyAlignment="1">
      <alignment horizontal="center"/>
    </xf>
    <xf numFmtId="10" fontId="28" fillId="0" borderId="0" xfId="0" applyNumberFormat="1" applyFont="1" applyFill="1" applyAlignment="1">
      <alignment horizontal="center"/>
    </xf>
    <xf numFmtId="164" fontId="28" fillId="0" borderId="0" xfId="0" applyNumberFormat="1" applyFont="1" applyFill="1" applyAlignment="1">
      <alignment horizontal="center"/>
    </xf>
    <xf numFmtId="10" fontId="28" fillId="0" borderId="0" xfId="3" applyNumberFormat="1" applyFont="1" applyFill="1" applyAlignment="1"/>
    <xf numFmtId="165" fontId="28" fillId="0" borderId="0" xfId="3" applyNumberFormat="1" applyFont="1" applyFill="1" applyAlignment="1">
      <alignment horizontal="center"/>
    </xf>
    <xf numFmtId="10" fontId="28" fillId="0" borderId="0" xfId="3" applyNumberFormat="1" applyFont="1" applyFill="1" applyAlignment="1">
      <alignment horizontal="center"/>
    </xf>
    <xf numFmtId="44" fontId="0" fillId="0" borderId="1" xfId="4" applyFont="1" applyBorder="1" applyAlignment="1">
      <alignment horizontal="center" wrapText="1"/>
    </xf>
    <xf numFmtId="44" fontId="8" fillId="0" borderId="1" xfId="4" applyFont="1" applyBorder="1" applyAlignment="1">
      <alignment horizontal="center" wrapText="1"/>
    </xf>
  </cellXfs>
  <cellStyles count="5">
    <cellStyle name="Comma" xfId="1" builtinId="3"/>
    <cellStyle name="Currency" xfId="2" builtinId="4"/>
    <cellStyle name="Currency 2" xfId="4" xr:uid="{778F490C-2C15-2C47-A4C1-3B311AEA4C08}"/>
    <cellStyle name="Normal" xfId="0" builtinId="0"/>
    <cellStyle name="Percent" xfId="3" builtinId="5"/>
  </cellStyles>
  <dxfs count="1">
    <dxf>
      <font>
        <color rgb="FFFF0000"/>
      </font>
      <fill>
        <patternFill patternType="none"/>
      </fill>
      <border>
        <left/>
        <right/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273A7096-2725-4DA8-86E7-573370968B20/Thano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5CF20C30-F85B-47AB-AD6A-C13735783611/CFSummary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90AEAA18-9533-4CA8-9622-0D7EC4FD5FC4/CFsumm_Submission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EF14B6F6-0275-4E88-B059-7BF9C5432898/CFsumm%20(Jose%20Sosa%20-%20ABI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3307E428-C043-4FCF-930C-DCECFA1B661B/CFsummary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63FDFE27-223B-4673-9E04-333158681F09/CFsummary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03709E3B-3E17-42DB-BB4D-550BC480A823/CFsumm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Data%20Points_Due%20Sunday%20(CNK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4015EE24-7065-4E14-BF1D-1F0C2271A283/Night_Out_CFSumm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F50DD14B-9DA7-4EC0-8B08-1B22C22F7601/CFsumm%20(Curtis%20Coszuta,%20George%20Yizhou%20Fang,%20Michael%20Miller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74FE801B-ED22-42CA-B53A-A6976D64A70D/CFsumm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D0F2F9A2-8C59-4E6A-8DBD-39F6645002A6/CFsumm_HealthGroup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wathdamodaran/Library/Containers/com.apple.mail/Data/Library/Mail%20Downloads/6503254F-8F7C-4470-90E2-94C0AE0ECDF3/Travel%20Industry%20Summary-Corperate%20Financ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4D62A-5DA9-6F4D-920F-E1EFF350DA3C}">
  <dimension ref="A1:Q275"/>
  <sheetViews>
    <sheetView tabSelected="1" topLeftCell="A264" workbookViewId="0">
      <selection activeCell="A276" sqref="A276:XFD280"/>
    </sheetView>
  </sheetViews>
  <sheetFormatPr baseColWidth="10" defaultRowHeight="16"/>
  <cols>
    <col min="1" max="1" width="25.1640625" style="314" customWidth="1"/>
    <col min="2" max="2" width="6.33203125" style="315" bestFit="1" customWidth="1"/>
    <col min="3" max="3" width="10.83203125" style="315"/>
    <col min="4" max="4" width="9.6640625" style="316" customWidth="1"/>
    <col min="5" max="5" width="12.5" style="320" bestFit="1" customWidth="1"/>
    <col min="6" max="6" width="11.5" style="321" bestFit="1" customWidth="1"/>
    <col min="7" max="7" width="10.6640625" style="322" customWidth="1"/>
    <col min="8" max="8" width="12.6640625" style="322" bestFit="1" customWidth="1"/>
    <col min="9" max="9" width="16.33203125" style="317" customWidth="1"/>
    <col min="10" max="10" width="14.5" style="318" bestFit="1" customWidth="1"/>
    <col min="11" max="11" width="11.5" style="318" bestFit="1" customWidth="1"/>
    <col min="12" max="12" width="12.5" style="318" bestFit="1" customWidth="1"/>
    <col min="13" max="13" width="13.1640625" style="318" bestFit="1" customWidth="1"/>
    <col min="14" max="14" width="13.5" style="319" bestFit="1" customWidth="1"/>
    <col min="15" max="15" width="14.6640625" style="319" bestFit="1" customWidth="1"/>
    <col min="16" max="16" width="13.33203125" style="319" bestFit="1" customWidth="1"/>
    <col min="17" max="17" width="13.1640625" style="319" bestFit="1" customWidth="1"/>
  </cols>
  <sheetData>
    <row r="1" spans="1:17">
      <c r="A1" s="1"/>
      <c r="B1" s="2"/>
      <c r="C1" s="3" t="s">
        <v>0</v>
      </c>
      <c r="D1" s="3"/>
      <c r="E1" s="3"/>
      <c r="F1" s="3"/>
      <c r="G1" s="4" t="s">
        <v>1</v>
      </c>
      <c r="H1" s="4"/>
      <c r="I1" s="4"/>
      <c r="J1" s="5" t="s">
        <v>2</v>
      </c>
      <c r="K1" s="5"/>
      <c r="L1" s="5"/>
      <c r="M1" s="5"/>
      <c r="N1" s="4" t="s">
        <v>3</v>
      </c>
      <c r="O1" s="4"/>
      <c r="P1" s="4" t="s">
        <v>4</v>
      </c>
      <c r="Q1" s="4"/>
    </row>
    <row r="2" spans="1:17">
      <c r="A2" s="1" t="s">
        <v>5</v>
      </c>
      <c r="B2" s="2" t="s">
        <v>6</v>
      </c>
      <c r="C2" s="2" t="s">
        <v>7</v>
      </c>
      <c r="D2" s="6" t="s">
        <v>8</v>
      </c>
      <c r="E2" s="7" t="s">
        <v>9</v>
      </c>
      <c r="F2" s="8" t="s">
        <v>10</v>
      </c>
      <c r="G2" s="9" t="s">
        <v>11</v>
      </c>
      <c r="H2" s="9" t="s">
        <v>12</v>
      </c>
      <c r="I2" s="10" t="s">
        <v>13</v>
      </c>
      <c r="J2" s="9" t="s">
        <v>14</v>
      </c>
      <c r="K2" s="9" t="s">
        <v>15</v>
      </c>
      <c r="L2" s="9" t="s">
        <v>16</v>
      </c>
      <c r="M2" s="9" t="s">
        <v>17</v>
      </c>
      <c r="N2" s="10" t="s">
        <v>18</v>
      </c>
      <c r="O2" s="10" t="s">
        <v>19</v>
      </c>
      <c r="P2" s="10" t="s">
        <v>20</v>
      </c>
      <c r="Q2" s="10" t="s">
        <v>21</v>
      </c>
    </row>
    <row r="3" spans="1:17">
      <c r="A3" s="11" t="s">
        <v>22</v>
      </c>
      <c r="B3" s="12">
        <v>0</v>
      </c>
      <c r="C3" s="13" t="s">
        <v>23</v>
      </c>
      <c r="D3" s="14">
        <v>2.0550000000000002</v>
      </c>
      <c r="E3" s="15">
        <v>0.49719999999999998</v>
      </c>
      <c r="F3" s="15">
        <v>0.21199999999999999</v>
      </c>
      <c r="G3" s="15">
        <v>0.60719999999999996</v>
      </c>
      <c r="H3" s="15">
        <v>0.60719999999999996</v>
      </c>
      <c r="I3" s="16">
        <v>4340.1000000000004</v>
      </c>
      <c r="J3" s="15">
        <v>7.1900000000000006E-2</v>
      </c>
      <c r="K3" s="15">
        <v>0.1</v>
      </c>
      <c r="L3" s="15">
        <v>1.9999999999999999E-6</v>
      </c>
      <c r="M3" s="17">
        <v>-2.9999999999999997E-4</v>
      </c>
      <c r="N3" s="16">
        <v>0</v>
      </c>
      <c r="O3" s="16">
        <v>16.766999999999999</v>
      </c>
      <c r="P3" s="18">
        <v>2068.06</v>
      </c>
      <c r="Q3" s="18">
        <v>1921</v>
      </c>
    </row>
    <row r="4" spans="1:17">
      <c r="A4" s="11" t="s">
        <v>24</v>
      </c>
      <c r="B4" s="12">
        <v>1</v>
      </c>
      <c r="C4" s="13" t="s">
        <v>23</v>
      </c>
      <c r="D4" s="14">
        <v>0.93600000000000005</v>
      </c>
      <c r="E4" s="15">
        <v>0.16619999999999999</v>
      </c>
      <c r="F4" s="15">
        <v>0.13800000000000001</v>
      </c>
      <c r="G4" s="15">
        <v>0.36259999999999998</v>
      </c>
      <c r="H4" s="15">
        <v>0.25390000000000001</v>
      </c>
      <c r="I4" s="16">
        <v>1296.18</v>
      </c>
      <c r="J4" s="15">
        <v>0.16489999999999999</v>
      </c>
      <c r="K4" s="15">
        <v>0.3</v>
      </c>
      <c r="L4" s="15">
        <v>-1.6000000000000001E-3</v>
      </c>
      <c r="M4" s="17">
        <v>2.41E-2</v>
      </c>
      <c r="N4" s="16">
        <v>497</v>
      </c>
      <c r="O4" s="16">
        <v>1395.91</v>
      </c>
      <c r="P4" s="18">
        <v>141.13</v>
      </c>
      <c r="Q4" s="18">
        <v>74.959999999999994</v>
      </c>
    </row>
    <row r="5" spans="1:17">
      <c r="A5" s="11" t="s">
        <v>25</v>
      </c>
      <c r="B5" s="12">
        <v>1</v>
      </c>
      <c r="C5" s="13" t="s">
        <v>23</v>
      </c>
      <c r="D5" s="14">
        <v>0.89</v>
      </c>
      <c r="E5" s="15">
        <v>-0.13120000000000001</v>
      </c>
      <c r="F5" s="15">
        <v>0.125</v>
      </c>
      <c r="G5" s="15">
        <v>-0.1062</v>
      </c>
      <c r="H5" s="15">
        <v>-8.7999999999999995E-2</v>
      </c>
      <c r="I5" s="16">
        <v>595.63</v>
      </c>
      <c r="J5" s="15">
        <v>0.38640000000000002</v>
      </c>
      <c r="K5" s="15">
        <v>0.8</v>
      </c>
      <c r="L5" s="15">
        <v>-8.3999999999999995E-3</v>
      </c>
      <c r="M5" s="17">
        <v>0.10009999999999999</v>
      </c>
      <c r="N5" s="16">
        <v>373</v>
      </c>
      <c r="O5" s="16">
        <v>393.1</v>
      </c>
      <c r="P5" s="18">
        <v>36.29</v>
      </c>
      <c r="Q5" s="18">
        <v>36.29</v>
      </c>
    </row>
    <row r="6" spans="1:17">
      <c r="A6" s="11" t="s">
        <v>26</v>
      </c>
      <c r="B6" s="12">
        <v>0</v>
      </c>
      <c r="C6" s="13" t="s">
        <v>23</v>
      </c>
      <c r="D6" s="14">
        <v>0.53</v>
      </c>
      <c r="E6" s="15">
        <v>0.1028</v>
      </c>
      <c r="F6" s="15">
        <v>0.19</v>
      </c>
      <c r="G6" s="15">
        <v>0.1179</v>
      </c>
      <c r="H6" s="15">
        <v>0.24460000000000001</v>
      </c>
      <c r="I6" s="16">
        <v>492.63</v>
      </c>
      <c r="J6" s="15">
        <v>9.2499999999999999E-2</v>
      </c>
      <c r="K6" s="15">
        <v>0.2</v>
      </c>
      <c r="L6" s="15">
        <v>-2.7000000000000001E-3</v>
      </c>
      <c r="M6" s="17">
        <v>3.3300000000000003E-2</v>
      </c>
      <c r="N6" s="19">
        <v>2006.6</v>
      </c>
      <c r="O6" s="19">
        <v>3224.3</v>
      </c>
      <c r="P6" s="20">
        <v>93.8</v>
      </c>
      <c r="Q6" s="20">
        <v>240.4</v>
      </c>
    </row>
    <row r="7" spans="1:17">
      <c r="A7" s="11" t="s">
        <v>27</v>
      </c>
      <c r="B7" s="12">
        <v>1</v>
      </c>
      <c r="C7" s="13" t="s">
        <v>23</v>
      </c>
      <c r="D7" s="14">
        <v>0.99</v>
      </c>
      <c r="E7" s="15">
        <v>0.1676</v>
      </c>
      <c r="F7" s="15">
        <v>0.185</v>
      </c>
      <c r="G7" s="15">
        <v>8.3500000000000005E-2</v>
      </c>
      <c r="H7" s="15">
        <v>-3.6999999999999998E-2</v>
      </c>
      <c r="I7" s="16">
        <v>1994.85</v>
      </c>
      <c r="J7" s="15">
        <v>9.4000000000000004E-3</v>
      </c>
      <c r="K7" s="15">
        <v>0.1</v>
      </c>
      <c r="L7" s="15">
        <v>-1.6999999999999999E-3</v>
      </c>
      <c r="M7" s="17">
        <v>2.5999999999999999E-2</v>
      </c>
      <c r="N7" s="16">
        <v>1243</v>
      </c>
      <c r="O7" s="16">
        <v>3135.5</v>
      </c>
      <c r="P7" s="18">
        <v>106.55</v>
      </c>
      <c r="Q7" s="18">
        <v>83.27</v>
      </c>
    </row>
    <row r="8" spans="1:17">
      <c r="A8" s="11" t="s">
        <v>28</v>
      </c>
      <c r="B8" s="12">
        <v>2</v>
      </c>
      <c r="C8" s="13" t="s">
        <v>23</v>
      </c>
      <c r="D8" s="14">
        <v>1.22</v>
      </c>
      <c r="E8" s="15">
        <v>2.1000000000000001E-2</v>
      </c>
      <c r="F8" s="15">
        <v>0.17899999999999999</v>
      </c>
      <c r="G8" s="15">
        <v>0.26579999999999998</v>
      </c>
      <c r="H8" s="15">
        <v>0.33939999999999998</v>
      </c>
      <c r="I8" s="18">
        <v>403.27</v>
      </c>
      <c r="J8" s="15">
        <v>0.29620000000000002</v>
      </c>
      <c r="K8" s="21">
        <v>0.5</v>
      </c>
      <c r="L8" s="22">
        <v>-4.7999999999999996E-3</v>
      </c>
      <c r="M8" s="17">
        <v>4.6800000000000001E-2</v>
      </c>
      <c r="N8" s="18">
        <v>388</v>
      </c>
      <c r="O8" s="18">
        <v>617.9</v>
      </c>
      <c r="P8" s="18">
        <v>17.989999999999998</v>
      </c>
      <c r="Q8" s="18">
        <v>31.26</v>
      </c>
    </row>
    <row r="9" spans="1:17">
      <c r="A9" s="11" t="s">
        <v>29</v>
      </c>
      <c r="B9" s="12">
        <v>2</v>
      </c>
      <c r="C9" s="13" t="s">
        <v>23</v>
      </c>
      <c r="D9" s="14">
        <v>0.65</v>
      </c>
      <c r="E9" s="15">
        <v>2.8799999999999999E-2</v>
      </c>
      <c r="F9" s="15">
        <v>9.9000000000000005E-2</v>
      </c>
      <c r="G9" s="15">
        <v>0.184</v>
      </c>
      <c r="H9" s="15">
        <v>8.2900000000000001E-2</v>
      </c>
      <c r="I9" s="18">
        <v>1654.81</v>
      </c>
      <c r="J9" s="15">
        <v>0.2442</v>
      </c>
      <c r="K9" s="21">
        <v>0.3</v>
      </c>
      <c r="L9" s="22">
        <v>1.6000000000000001E-3</v>
      </c>
      <c r="M9" s="17">
        <v>-2.1399999999999999E-2</v>
      </c>
      <c r="N9" s="18">
        <v>1335</v>
      </c>
      <c r="O9" s="18">
        <v>1549.8</v>
      </c>
      <c r="P9" s="18">
        <v>193.49</v>
      </c>
      <c r="Q9" s="18">
        <v>75.98</v>
      </c>
    </row>
    <row r="10" spans="1:17">
      <c r="A10" s="11" t="s">
        <v>30</v>
      </c>
      <c r="B10" s="12">
        <v>2</v>
      </c>
      <c r="C10" s="13" t="s">
        <v>23</v>
      </c>
      <c r="D10" s="14">
        <v>1.1100000000000001</v>
      </c>
      <c r="E10" s="22">
        <v>-3.9100000000000003E-2</v>
      </c>
      <c r="F10" s="22">
        <v>0.19600000000000001</v>
      </c>
      <c r="G10" s="22">
        <v>0.18590000000000001</v>
      </c>
      <c r="H10" s="22">
        <v>0.2399</v>
      </c>
      <c r="I10" s="23">
        <v>249.79</v>
      </c>
      <c r="J10" s="22">
        <v>0.28510000000000002</v>
      </c>
      <c r="K10" s="24">
        <v>0.3</v>
      </c>
      <c r="L10" s="22">
        <v>-2.2000000000000001E-3</v>
      </c>
      <c r="M10" s="22">
        <v>-3.2399999999999998E-2</v>
      </c>
      <c r="N10" s="25">
        <v>140.30000000000001</v>
      </c>
      <c r="O10" s="18">
        <v>288</v>
      </c>
      <c r="P10" s="18">
        <v>56.33</v>
      </c>
      <c r="Q10" s="18">
        <v>54.09</v>
      </c>
    </row>
    <row r="11" spans="1:17">
      <c r="A11" s="26" t="s">
        <v>31</v>
      </c>
      <c r="B11" s="27">
        <v>0</v>
      </c>
      <c r="C11" s="27" t="s">
        <v>23</v>
      </c>
      <c r="D11" s="28">
        <v>1.37</v>
      </c>
      <c r="E11" s="27">
        <v>0.34300000000000003</v>
      </c>
      <c r="F11" s="29">
        <v>6.8000000000000005E-2</v>
      </c>
      <c r="G11" s="29">
        <v>6.2600000000000003E-2</v>
      </c>
      <c r="H11" s="29">
        <v>-1.1999999999999999E-3</v>
      </c>
      <c r="I11" s="30">
        <v>-2.15</v>
      </c>
      <c r="J11" s="29">
        <v>0.40079999999999999</v>
      </c>
      <c r="K11" s="31">
        <v>0.1</v>
      </c>
      <c r="L11" s="29">
        <v>1.4E-3</v>
      </c>
      <c r="M11" s="29">
        <v>4.1000000000000002E-2</v>
      </c>
      <c r="N11" s="27">
        <v>85.8</v>
      </c>
      <c r="O11" s="27">
        <v>79</v>
      </c>
      <c r="P11" s="32">
        <v>19.079999999999998</v>
      </c>
      <c r="Q11" s="32">
        <v>27.35</v>
      </c>
    </row>
    <row r="12" spans="1:17">
      <c r="A12" s="26" t="s">
        <v>32</v>
      </c>
      <c r="B12" s="27">
        <v>0</v>
      </c>
      <c r="C12" s="27" t="s">
        <v>23</v>
      </c>
      <c r="D12" s="27">
        <v>1.17</v>
      </c>
      <c r="E12" s="27">
        <v>-0.23100000000000001</v>
      </c>
      <c r="F12" s="29">
        <v>1.8E-3</v>
      </c>
      <c r="G12" s="29" t="s">
        <v>33</v>
      </c>
      <c r="H12" s="29">
        <v>0.1087</v>
      </c>
      <c r="I12" s="32">
        <v>238.65</v>
      </c>
      <c r="J12" s="29">
        <v>0.3755</v>
      </c>
      <c r="K12" s="31">
        <v>0.3</v>
      </c>
      <c r="L12" s="29">
        <v>1.6000000000000001E-3</v>
      </c>
      <c r="M12" s="29">
        <v>3.0000000000000001E-3</v>
      </c>
      <c r="N12" s="27">
        <v>456.54</v>
      </c>
      <c r="O12" s="27">
        <v>207</v>
      </c>
      <c r="P12" s="32">
        <v>47.78</v>
      </c>
      <c r="Q12" s="32">
        <v>54.6</v>
      </c>
    </row>
    <row r="13" spans="1:17">
      <c r="A13" s="26" t="s">
        <v>34</v>
      </c>
      <c r="B13" s="27">
        <v>0</v>
      </c>
      <c r="C13" s="27" t="s">
        <v>23</v>
      </c>
      <c r="D13" s="27">
        <v>1.24</v>
      </c>
      <c r="E13" s="27">
        <v>0.05</v>
      </c>
      <c r="F13" s="29">
        <v>0.193</v>
      </c>
      <c r="G13" s="29">
        <v>-2.9399999999999999E-2</v>
      </c>
      <c r="H13" s="29">
        <v>-1.3599999999999999E-2</v>
      </c>
      <c r="I13" s="30">
        <v>-21.7</v>
      </c>
      <c r="J13" s="29">
        <v>2.6499999999999999E-2</v>
      </c>
      <c r="K13" s="31">
        <v>0.1</v>
      </c>
      <c r="L13" s="29">
        <v>5.9999999999999995E-4</v>
      </c>
      <c r="M13" s="29">
        <v>5.0999999999999997E-2</v>
      </c>
      <c r="N13" s="27">
        <v>123.8</v>
      </c>
      <c r="O13" s="27">
        <v>255</v>
      </c>
      <c r="P13" s="32">
        <v>67.44</v>
      </c>
      <c r="Q13" s="32">
        <v>47.47</v>
      </c>
    </row>
    <row r="14" spans="1:17">
      <c r="A14" s="26" t="s">
        <v>35</v>
      </c>
      <c r="B14" s="27">
        <v>0</v>
      </c>
      <c r="C14" s="27" t="s">
        <v>23</v>
      </c>
      <c r="D14" s="27">
        <v>0.85</v>
      </c>
      <c r="E14" s="27">
        <v>0.17299999999999999</v>
      </c>
      <c r="F14" s="29">
        <v>0.27100000000000002</v>
      </c>
      <c r="G14" s="29">
        <v>2.1700000000000001E-2</v>
      </c>
      <c r="H14" s="29">
        <v>2.8899999999999999E-2</v>
      </c>
      <c r="I14" s="32">
        <v>1047.8900000000001</v>
      </c>
      <c r="J14" s="29">
        <v>0.19</v>
      </c>
      <c r="K14" s="31">
        <v>0.2</v>
      </c>
      <c r="L14" s="29">
        <v>1.6000000000000001E-3</v>
      </c>
      <c r="M14" s="29">
        <v>7.1999999999999995E-2</v>
      </c>
      <c r="N14" s="33">
        <v>2345.2199999999998</v>
      </c>
      <c r="O14" s="34">
        <v>1794</v>
      </c>
      <c r="P14" s="32">
        <v>77.930000000000007</v>
      </c>
      <c r="Q14" s="32">
        <v>132.1</v>
      </c>
    </row>
    <row r="15" spans="1:17">
      <c r="A15" s="26" t="s">
        <v>36</v>
      </c>
      <c r="B15" s="27">
        <v>0</v>
      </c>
      <c r="C15" s="27" t="s">
        <v>23</v>
      </c>
      <c r="D15" s="27">
        <v>2.16</v>
      </c>
      <c r="E15" s="27">
        <v>0.88600000000000001</v>
      </c>
      <c r="F15" s="29">
        <v>1.7999999999999999E-2</v>
      </c>
      <c r="G15" s="29">
        <v>-0.16259999999999999</v>
      </c>
      <c r="H15" s="29">
        <v>-5.8700000000000002E-2</v>
      </c>
      <c r="I15" s="30">
        <v>-122</v>
      </c>
      <c r="J15" s="29">
        <v>0.2954</v>
      </c>
      <c r="K15" s="31">
        <v>0.2</v>
      </c>
      <c r="L15" s="29">
        <v>1.5699999999999999E-2</v>
      </c>
      <c r="M15" s="29">
        <v>0.14480000000000001</v>
      </c>
      <c r="N15" s="27">
        <v>0</v>
      </c>
      <c r="O15" s="35">
        <v>-347</v>
      </c>
      <c r="P15" s="36">
        <v>2.2799999999999998</v>
      </c>
      <c r="Q15" s="36">
        <v>1.95</v>
      </c>
    </row>
    <row r="16" spans="1:17">
      <c r="A16" s="26" t="s">
        <v>37</v>
      </c>
      <c r="B16" s="27">
        <v>0</v>
      </c>
      <c r="C16" s="27" t="s">
        <v>23</v>
      </c>
      <c r="D16" s="27">
        <v>1.53</v>
      </c>
      <c r="E16" s="27">
        <v>-0.252</v>
      </c>
      <c r="F16" s="29">
        <v>0.28100000000000003</v>
      </c>
      <c r="G16" s="29">
        <v>-4.2299999999999997E-2</v>
      </c>
      <c r="H16" s="29">
        <v>-6.7400000000000002E-2</v>
      </c>
      <c r="I16" s="30">
        <v>-345.5</v>
      </c>
      <c r="J16" s="29">
        <v>0.21410000000000001</v>
      </c>
      <c r="K16" s="31">
        <v>0.2</v>
      </c>
      <c r="L16" s="29">
        <v>0.20019999999999999</v>
      </c>
      <c r="M16" s="29">
        <v>0.1857</v>
      </c>
      <c r="N16" s="27">
        <v>615.9</v>
      </c>
      <c r="O16" s="34">
        <v>1126</v>
      </c>
      <c r="P16" s="36">
        <v>129.24</v>
      </c>
      <c r="Q16" s="36">
        <v>120.23</v>
      </c>
    </row>
    <row r="17" spans="1:17">
      <c r="A17" s="26" t="s">
        <v>38</v>
      </c>
      <c r="B17" s="27">
        <v>0</v>
      </c>
      <c r="C17" s="27" t="s">
        <v>23</v>
      </c>
      <c r="D17" s="27">
        <v>0.82</v>
      </c>
      <c r="E17" s="27">
        <v>-0.26100000000000001</v>
      </c>
      <c r="F17" s="29">
        <v>0.23699999999999999</v>
      </c>
      <c r="G17" s="29">
        <v>-3.7100000000000001E-2</v>
      </c>
      <c r="H17" s="29">
        <v>-3.1E-2</v>
      </c>
      <c r="I17" s="36">
        <v>159.63999999999999</v>
      </c>
      <c r="J17" s="29">
        <v>0.31440000000000001</v>
      </c>
      <c r="K17" s="31">
        <v>0.5</v>
      </c>
      <c r="L17" s="29">
        <v>0.1118</v>
      </c>
      <c r="M17" s="29">
        <v>3.04E-2</v>
      </c>
      <c r="N17" s="27">
        <v>0</v>
      </c>
      <c r="O17" s="27">
        <v>109</v>
      </c>
      <c r="P17" s="36">
        <v>29.46</v>
      </c>
      <c r="Q17" s="36">
        <v>18.440000000000001</v>
      </c>
    </row>
    <row r="18" spans="1:17">
      <c r="A18" s="11" t="s">
        <v>39</v>
      </c>
      <c r="B18" s="13">
        <v>0</v>
      </c>
      <c r="C18" s="13" t="s">
        <v>23</v>
      </c>
      <c r="D18" s="37">
        <v>0.72</v>
      </c>
      <c r="E18" s="15">
        <v>2.1100000000000001E-2</v>
      </c>
      <c r="F18" s="15">
        <v>0.3</v>
      </c>
      <c r="G18" s="15">
        <v>0.15909999999999999</v>
      </c>
      <c r="H18" s="15">
        <v>0.1227</v>
      </c>
      <c r="I18" s="16">
        <v>9441.39</v>
      </c>
      <c r="J18" s="15">
        <v>7.6399999999999996E-2</v>
      </c>
      <c r="K18" s="15">
        <v>0.4</v>
      </c>
      <c r="L18" s="15">
        <v>2E-3</v>
      </c>
      <c r="M18" s="15">
        <v>0.05</v>
      </c>
      <c r="N18" s="14">
        <v>15435.61</v>
      </c>
      <c r="O18" s="14">
        <v>17792</v>
      </c>
      <c r="P18" s="18">
        <v>90.52</v>
      </c>
      <c r="Q18" s="18">
        <v>142.01</v>
      </c>
    </row>
    <row r="19" spans="1:17">
      <c r="A19" s="11" t="s">
        <v>40</v>
      </c>
      <c r="B19" s="13">
        <v>0</v>
      </c>
      <c r="C19" s="13" t="s">
        <v>23</v>
      </c>
      <c r="D19" s="14">
        <v>0.82369999999999999</v>
      </c>
      <c r="E19" s="15">
        <v>1.0999999999999999E-2</v>
      </c>
      <c r="F19" s="15">
        <v>0.21299999999999999</v>
      </c>
      <c r="G19" s="15" t="s">
        <v>41</v>
      </c>
      <c r="H19" s="15">
        <v>0.1351</v>
      </c>
      <c r="I19" s="16">
        <v>87.206000000000003</v>
      </c>
      <c r="J19" s="15">
        <v>0.21099999999999999</v>
      </c>
      <c r="K19" s="15">
        <v>0.4</v>
      </c>
      <c r="L19" s="15">
        <v>-1.1999999999999999E-3</v>
      </c>
      <c r="M19" s="38">
        <v>3.9100000000000003E-2</v>
      </c>
      <c r="N19" s="14">
        <v>139.51</v>
      </c>
      <c r="O19" s="14">
        <v>288.95999999999998</v>
      </c>
      <c r="P19" s="18">
        <v>84.98</v>
      </c>
      <c r="Q19" s="25">
        <v>74.17</v>
      </c>
    </row>
    <row r="20" spans="1:17">
      <c r="A20" s="11" t="s">
        <v>42</v>
      </c>
      <c r="B20" s="13">
        <v>0</v>
      </c>
      <c r="C20" s="13" t="s">
        <v>23</v>
      </c>
      <c r="D20" s="14">
        <v>1.1599999999999999</v>
      </c>
      <c r="E20" s="15">
        <v>1.7299999999999999E-2</v>
      </c>
      <c r="F20" s="15">
        <v>0.223</v>
      </c>
      <c r="G20" s="15">
        <v>0.15340000000000001</v>
      </c>
      <c r="H20" s="15">
        <v>0.1163</v>
      </c>
      <c r="I20" s="39">
        <v>625.46</v>
      </c>
      <c r="J20" s="15">
        <v>9.4200000000000006E-2</v>
      </c>
      <c r="K20" s="15">
        <v>0.4</v>
      </c>
      <c r="L20" s="15">
        <v>2.8E-3</v>
      </c>
      <c r="M20" s="15">
        <v>4.6600000000000003E-2</v>
      </c>
      <c r="N20" s="14">
        <v>374</v>
      </c>
      <c r="O20" s="14">
        <v>859.2</v>
      </c>
      <c r="P20" s="40">
        <v>301.85000000000002</v>
      </c>
      <c r="Q20" s="40">
        <v>295.64999999999998</v>
      </c>
    </row>
    <row r="21" spans="1:17">
      <c r="A21" s="11" t="s">
        <v>43</v>
      </c>
      <c r="B21" s="13">
        <v>0</v>
      </c>
      <c r="C21" s="13" t="s">
        <v>23</v>
      </c>
      <c r="D21" s="14">
        <v>1.22</v>
      </c>
      <c r="E21" s="15">
        <v>-5.8999999999999999E-3</v>
      </c>
      <c r="F21" s="15">
        <v>0.24</v>
      </c>
      <c r="G21" s="15">
        <v>0.44320000000000004</v>
      </c>
      <c r="H21" s="15">
        <v>0.17689999999999997</v>
      </c>
      <c r="I21" s="16">
        <v>2841.15</v>
      </c>
      <c r="J21" s="15">
        <v>0.36959999999999998</v>
      </c>
      <c r="K21" s="15">
        <v>0.5</v>
      </c>
      <c r="L21" s="15">
        <v>-6.4000000000000003E-3</v>
      </c>
      <c r="M21" s="15">
        <v>0.87980000000000003</v>
      </c>
      <c r="N21" s="14">
        <v>1385</v>
      </c>
      <c r="O21" s="14">
        <v>6182.2</v>
      </c>
      <c r="P21" s="18">
        <v>68.2</v>
      </c>
      <c r="Q21" s="18">
        <v>53.42</v>
      </c>
    </row>
    <row r="22" spans="1:17">
      <c r="A22" s="11" t="s">
        <v>44</v>
      </c>
      <c r="B22" s="13">
        <v>1</v>
      </c>
      <c r="C22" s="13" t="s">
        <v>23</v>
      </c>
      <c r="D22" s="14">
        <v>1.3</v>
      </c>
      <c r="E22" s="15">
        <v>4.440789995850114E-2</v>
      </c>
      <c r="F22" s="15">
        <v>0.626</v>
      </c>
      <c r="G22" s="15">
        <v>6.0540943173155309E-3</v>
      </c>
      <c r="H22" s="15">
        <v>2.5439545563822039E-2</v>
      </c>
      <c r="I22" s="39">
        <v>394.87832810003783</v>
      </c>
      <c r="J22" s="15">
        <v>0.1522126319427842</v>
      </c>
      <c r="K22" s="15">
        <v>0.3</v>
      </c>
      <c r="L22" s="15">
        <v>-1.4593621193270401E-3</v>
      </c>
      <c r="M22" s="41">
        <v>3.7651338704203126E-2</v>
      </c>
      <c r="N22" s="42">
        <v>806.96556624750008</v>
      </c>
      <c r="O22" s="42">
        <v>103.06396107500041</v>
      </c>
      <c r="P22" s="40">
        <v>34.017805907734761</v>
      </c>
      <c r="Q22" s="40">
        <v>38.839540912030891</v>
      </c>
    </row>
    <row r="23" spans="1:17">
      <c r="A23" s="43" t="s">
        <v>45</v>
      </c>
      <c r="B23" s="44">
        <v>1</v>
      </c>
      <c r="C23" s="45" t="s">
        <v>23</v>
      </c>
      <c r="D23" s="45">
        <v>1.2059</v>
      </c>
      <c r="E23" s="46">
        <v>-1.4E-3</v>
      </c>
      <c r="F23" s="46">
        <v>0.52600000000000002</v>
      </c>
      <c r="G23" s="47">
        <v>2.2591999999999999</v>
      </c>
      <c r="H23" s="46">
        <v>9.1800000000000007E-2</v>
      </c>
      <c r="I23" s="48">
        <v>2801.83</v>
      </c>
      <c r="J23" s="47">
        <v>0.24199999999999999</v>
      </c>
      <c r="K23" s="46">
        <v>0.3</v>
      </c>
      <c r="L23" s="46">
        <v>2.0999999999999999E-3</v>
      </c>
      <c r="M23" s="46">
        <v>3.7699999999999997E-2</v>
      </c>
      <c r="N23" s="49">
        <v>4843</v>
      </c>
      <c r="O23" s="49">
        <v>2410</v>
      </c>
      <c r="P23" s="48">
        <v>95.46</v>
      </c>
      <c r="Q23" s="49">
        <v>102.09</v>
      </c>
    </row>
    <row r="24" spans="1:17">
      <c r="A24" s="43" t="s">
        <v>46</v>
      </c>
      <c r="B24" s="44">
        <v>1</v>
      </c>
      <c r="C24" s="45" t="s">
        <v>23</v>
      </c>
      <c r="D24" s="45">
        <v>1.52</v>
      </c>
      <c r="E24" s="46">
        <v>-6.3200000000000006E-2</v>
      </c>
      <c r="F24" s="46">
        <v>0.255</v>
      </c>
      <c r="G24" s="46">
        <v>0.2366</v>
      </c>
      <c r="H24" s="46">
        <v>-2.8199999999999999E-2</v>
      </c>
      <c r="I24" s="45">
        <v>-674.54</v>
      </c>
      <c r="J24" s="46">
        <v>0.21579999999999999</v>
      </c>
      <c r="K24" s="46">
        <v>0.3</v>
      </c>
      <c r="L24" s="46">
        <v>3.0000000000000001E-3</v>
      </c>
      <c r="M24" s="46">
        <v>2.0999999999999999E-3</v>
      </c>
      <c r="N24" s="49">
        <v>18060</v>
      </c>
      <c r="O24" s="49">
        <v>10154</v>
      </c>
      <c r="P24" s="49">
        <v>27.79</v>
      </c>
      <c r="Q24" s="49">
        <v>37.549999999999997</v>
      </c>
    </row>
    <row r="25" spans="1:17">
      <c r="A25" s="43" t="s">
        <v>47</v>
      </c>
      <c r="B25" s="44">
        <v>1</v>
      </c>
      <c r="C25" s="45" t="s">
        <v>23</v>
      </c>
      <c r="D25" s="45">
        <v>0.94599999999999995</v>
      </c>
      <c r="E25" s="46">
        <v>2.0999999999999999E-3</v>
      </c>
      <c r="F25" s="46">
        <v>0.17799999999999999</v>
      </c>
      <c r="G25" s="46">
        <v>5.21E-2</v>
      </c>
      <c r="H25" s="46">
        <v>4.02E-2</v>
      </c>
      <c r="I25" s="49">
        <v>5554.62</v>
      </c>
      <c r="J25" s="46">
        <v>0.19600000000000001</v>
      </c>
      <c r="K25" s="46">
        <v>0.3</v>
      </c>
      <c r="L25" s="46">
        <v>6.9999999999999999E-4</v>
      </c>
      <c r="M25" s="46">
        <v>9.7999999999999997E-3</v>
      </c>
      <c r="N25" s="49">
        <v>62276</v>
      </c>
      <c r="O25" s="49">
        <v>75257.22</v>
      </c>
      <c r="P25" s="49">
        <v>105.29</v>
      </c>
      <c r="Q25" s="49">
        <v>101.53</v>
      </c>
    </row>
    <row r="26" spans="1:17">
      <c r="A26" s="43" t="s">
        <v>48</v>
      </c>
      <c r="B26" s="44">
        <v>0</v>
      </c>
      <c r="C26" s="50" t="s">
        <v>23</v>
      </c>
      <c r="D26" s="45">
        <v>0.9748</v>
      </c>
      <c r="E26" s="46">
        <v>-2.9999999999999997E-4</v>
      </c>
      <c r="F26" s="45">
        <v>4.9000000000000002E-2</v>
      </c>
      <c r="G26" s="46">
        <v>0.18140000000000001</v>
      </c>
      <c r="H26" s="46">
        <v>9.6199999999999994E-2</v>
      </c>
      <c r="I26" s="45">
        <v>580.07000000000005</v>
      </c>
      <c r="J26" s="51">
        <v>0.26</v>
      </c>
      <c r="K26" s="51">
        <v>0.7</v>
      </c>
      <c r="L26" s="47">
        <v>1.0999999999999999E-2</v>
      </c>
      <c r="M26" s="46">
        <v>2.5700000000000001E-2</v>
      </c>
      <c r="N26" s="49">
        <v>4949</v>
      </c>
      <c r="O26" s="49">
        <v>3465</v>
      </c>
      <c r="P26" s="49">
        <v>24.8</v>
      </c>
      <c r="Q26" s="49">
        <v>25.48</v>
      </c>
    </row>
    <row r="27" spans="1:17">
      <c r="A27" s="43" t="s">
        <v>49</v>
      </c>
      <c r="B27" s="44">
        <v>0</v>
      </c>
      <c r="C27" s="44" t="s">
        <v>23</v>
      </c>
      <c r="D27" s="45">
        <v>1.61</v>
      </c>
      <c r="E27" s="46">
        <v>-2.0000000000000001E-4</v>
      </c>
      <c r="F27" s="44">
        <v>9.2999999999999999E-2</v>
      </c>
      <c r="G27" s="46">
        <v>9.8900000000000002E-2</v>
      </c>
      <c r="H27" s="46">
        <v>6.3E-3</v>
      </c>
      <c r="I27" s="44">
        <v>898.33</v>
      </c>
      <c r="J27" s="46">
        <v>7.8799999999999995E-2</v>
      </c>
      <c r="K27" s="51">
        <v>0.3</v>
      </c>
      <c r="L27" s="46">
        <v>3.3700000000000001E-2</v>
      </c>
      <c r="M27" s="46">
        <v>9.7199999999999995E-2</v>
      </c>
      <c r="N27" s="49">
        <v>42999</v>
      </c>
      <c r="O27" s="49">
        <v>73585.59</v>
      </c>
      <c r="P27" s="49">
        <v>48.05</v>
      </c>
      <c r="Q27" s="49">
        <v>138.72999999999999</v>
      </c>
    </row>
    <row r="28" spans="1:17">
      <c r="A28" s="43" t="s">
        <v>50</v>
      </c>
      <c r="B28" s="44">
        <v>1</v>
      </c>
      <c r="C28" s="44" t="s">
        <v>23</v>
      </c>
      <c r="D28" s="45">
        <v>1.5229999999999999</v>
      </c>
      <c r="E28" s="45">
        <v>-0.47</v>
      </c>
      <c r="F28" s="46">
        <v>0.24299999999999999</v>
      </c>
      <c r="G28" s="46">
        <v>-0.1489</v>
      </c>
      <c r="H28" s="45">
        <v>-14.19</v>
      </c>
      <c r="I28" s="50">
        <v>-589.01</v>
      </c>
      <c r="J28" s="51">
        <v>0.04</v>
      </c>
      <c r="K28" s="51">
        <v>0.2</v>
      </c>
      <c r="L28" s="46">
        <v>1.17E-2</v>
      </c>
      <c r="M28" s="46">
        <v>0.16880000000000001</v>
      </c>
      <c r="N28" s="45">
        <v>0</v>
      </c>
      <c r="O28" s="45">
        <v>0</v>
      </c>
      <c r="P28" s="49">
        <v>240.62</v>
      </c>
      <c r="Q28" s="49">
        <v>258.83</v>
      </c>
    </row>
    <row r="29" spans="1:17">
      <c r="A29" s="43" t="s">
        <v>37</v>
      </c>
      <c r="B29" s="44">
        <v>0</v>
      </c>
      <c r="C29" s="44" t="s">
        <v>23</v>
      </c>
      <c r="D29" s="45">
        <v>1.21</v>
      </c>
      <c r="E29" s="44">
        <v>-0.21</v>
      </c>
      <c r="F29" s="50">
        <v>0.27800000000000002</v>
      </c>
      <c r="G29" s="45">
        <v>-4.17</v>
      </c>
      <c r="H29" s="47">
        <v>-5.2999999999999999E-2</v>
      </c>
      <c r="I29" s="48">
        <v>-1096.1099999999999</v>
      </c>
      <c r="J29" s="46">
        <v>0.16339999999999999</v>
      </c>
      <c r="K29" s="51">
        <v>0.2</v>
      </c>
      <c r="L29" s="47">
        <v>1.1999999999999999E-3</v>
      </c>
      <c r="M29" s="46">
        <v>0.11</v>
      </c>
      <c r="N29" s="48">
        <v>2973</v>
      </c>
      <c r="O29" s="48">
        <v>5070</v>
      </c>
      <c r="P29" s="48">
        <v>148.88999999999999</v>
      </c>
      <c r="Q29" s="48">
        <v>118.76</v>
      </c>
    </row>
    <row r="30" spans="1:17">
      <c r="A30" s="11" t="s">
        <v>51</v>
      </c>
      <c r="B30" s="12">
        <v>0</v>
      </c>
      <c r="C30" s="13" t="s">
        <v>23</v>
      </c>
      <c r="D30" s="14">
        <v>0.85899999999999999</v>
      </c>
      <c r="E30" s="15">
        <v>4.4499999999999998E-2</v>
      </c>
      <c r="F30" s="15">
        <v>0.191</v>
      </c>
      <c r="G30" s="15">
        <v>0.52</v>
      </c>
      <c r="H30" s="15">
        <v>0.1827</v>
      </c>
      <c r="I30" s="16">
        <v>520.32000000000005</v>
      </c>
      <c r="J30" s="15">
        <v>8.2400000000000001E-2</v>
      </c>
      <c r="K30" s="15">
        <v>0.3</v>
      </c>
      <c r="L30" s="15">
        <v>2.8999999999999998E-3</v>
      </c>
      <c r="M30" s="15">
        <v>5.0700000000000002E-2</v>
      </c>
      <c r="N30" s="14">
        <v>352</v>
      </c>
      <c r="O30" s="14">
        <v>1695</v>
      </c>
      <c r="P30" s="18">
        <v>121.71</v>
      </c>
      <c r="Q30" s="18">
        <v>134.30000000000001</v>
      </c>
    </row>
    <row r="31" spans="1:17">
      <c r="A31" s="11" t="s">
        <v>52</v>
      </c>
      <c r="B31" s="12">
        <v>1</v>
      </c>
      <c r="C31" s="13" t="s">
        <v>23</v>
      </c>
      <c r="D31" s="14">
        <v>0.76900000000000002</v>
      </c>
      <c r="E31" s="15">
        <v>-7.7299999999999994E-2</v>
      </c>
      <c r="F31" s="15">
        <v>0.33900000000000002</v>
      </c>
      <c r="G31" s="15">
        <v>0.1076</v>
      </c>
      <c r="H31" s="15">
        <v>0.1036</v>
      </c>
      <c r="I31" s="16">
        <v>344.08</v>
      </c>
      <c r="J31" s="15">
        <v>0.14530000000000001</v>
      </c>
      <c r="K31" s="15">
        <v>0.4</v>
      </c>
      <c r="L31" s="15">
        <v>1.9E-3</v>
      </c>
      <c r="M31" s="15">
        <v>3.61E-2</v>
      </c>
      <c r="N31" s="14">
        <v>2093</v>
      </c>
      <c r="O31" s="14">
        <v>2678</v>
      </c>
      <c r="P31" s="18">
        <v>91.6</v>
      </c>
      <c r="Q31" s="18">
        <v>106.3</v>
      </c>
    </row>
    <row r="32" spans="1:17">
      <c r="A32" s="11" t="s">
        <v>53</v>
      </c>
      <c r="B32" s="12">
        <v>0</v>
      </c>
      <c r="C32" s="13" t="s">
        <v>23</v>
      </c>
      <c r="D32" s="14">
        <v>0.96499999999999997</v>
      </c>
      <c r="E32" s="15">
        <v>4.8899999999999999E-2</v>
      </c>
      <c r="F32" s="15">
        <v>9.0999999999999998E-2</v>
      </c>
      <c r="G32" s="15">
        <v>4.1599999999999998E-2</v>
      </c>
      <c r="H32" s="15">
        <v>0.16450000000000001</v>
      </c>
      <c r="I32" s="16">
        <v>366.15</v>
      </c>
      <c r="J32" s="15">
        <v>0.1983</v>
      </c>
      <c r="K32" s="15">
        <v>0.5</v>
      </c>
      <c r="L32" s="15">
        <v>1.5E-3</v>
      </c>
      <c r="M32" s="15">
        <v>2.6200000000000001E-2</v>
      </c>
      <c r="N32" s="14">
        <v>2627</v>
      </c>
      <c r="O32" s="14">
        <v>2498</v>
      </c>
      <c r="P32" s="18">
        <v>100.78</v>
      </c>
      <c r="Q32" s="18">
        <v>132.07</v>
      </c>
    </row>
    <row r="33" spans="1:17">
      <c r="A33" s="11" t="s">
        <v>54</v>
      </c>
      <c r="B33" s="12">
        <v>0</v>
      </c>
      <c r="C33" s="13" t="s">
        <v>23</v>
      </c>
      <c r="D33" s="14">
        <v>1.0509999999999999</v>
      </c>
      <c r="E33" s="15">
        <v>0.12130000000000001</v>
      </c>
      <c r="F33" s="15">
        <v>0.183</v>
      </c>
      <c r="G33" s="15">
        <v>0.28010000000000002</v>
      </c>
      <c r="H33" s="15">
        <v>0.2455</v>
      </c>
      <c r="I33" s="16">
        <v>1255.54</v>
      </c>
      <c r="J33" s="15">
        <v>9.2700000000000005E-2</v>
      </c>
      <c r="K33" s="15">
        <v>0.2</v>
      </c>
      <c r="L33" s="15">
        <v>1.6000000000000001E-3</v>
      </c>
      <c r="M33" s="15">
        <v>1.9900000000000001E-2</v>
      </c>
      <c r="N33" s="14">
        <v>5819</v>
      </c>
      <c r="O33" s="14">
        <v>8335</v>
      </c>
      <c r="P33" s="18">
        <v>83.01</v>
      </c>
      <c r="Q33" s="18">
        <v>166.75</v>
      </c>
    </row>
    <row r="34" spans="1:17">
      <c r="A34" s="52" t="s">
        <v>55</v>
      </c>
      <c r="B34" s="53">
        <v>0</v>
      </c>
      <c r="C34" s="54" t="s">
        <v>23</v>
      </c>
      <c r="D34" s="55">
        <v>0.8682829870661638</v>
      </c>
      <c r="E34" s="56">
        <v>2.0260744818789922E-2</v>
      </c>
      <c r="F34" s="56">
        <v>0.29899999999999999</v>
      </c>
      <c r="G34" s="56">
        <v>0.37169655430001475</v>
      </c>
      <c r="H34" s="56">
        <v>6.3215230048123239E-2</v>
      </c>
      <c r="I34" s="57">
        <v>3645.3437786202649</v>
      </c>
      <c r="J34" s="56">
        <v>0.17040688390364411</v>
      </c>
      <c r="K34" s="56">
        <v>0.4</v>
      </c>
      <c r="L34" s="56">
        <v>1.1050782905541699E-3</v>
      </c>
      <c r="M34" s="56">
        <v>2.2438772239318235E-2</v>
      </c>
      <c r="N34" s="58">
        <v>4279.8</v>
      </c>
      <c r="O34" s="58">
        <v>8164.2</v>
      </c>
      <c r="P34" s="59">
        <v>78.755832206240356</v>
      </c>
      <c r="Q34" s="59">
        <v>110.48</v>
      </c>
    </row>
    <row r="35" spans="1:17">
      <c r="A35" s="52" t="s">
        <v>56</v>
      </c>
      <c r="B35" s="53">
        <v>1</v>
      </c>
      <c r="C35" s="54" t="s">
        <v>23</v>
      </c>
      <c r="D35" s="58">
        <v>1.37</v>
      </c>
      <c r="E35" s="60">
        <v>-2.2000000000000001E-3</v>
      </c>
      <c r="F35" s="56">
        <v>0.32200000000000001</v>
      </c>
      <c r="G35" s="60">
        <v>-1.9599999999999999E-2</v>
      </c>
      <c r="H35" s="60">
        <v>-7.3400000000000007E-2</v>
      </c>
      <c r="I35" s="57">
        <v>-3152</v>
      </c>
      <c r="J35" s="56">
        <v>0.17469999999999999</v>
      </c>
      <c r="K35" s="56">
        <v>0.3</v>
      </c>
      <c r="L35" s="56">
        <v>3.7000000000000002E-3</v>
      </c>
      <c r="M35" s="56">
        <v>0.153</v>
      </c>
      <c r="N35" s="61">
        <v>17740</v>
      </c>
      <c r="O35" s="61">
        <v>10824</v>
      </c>
      <c r="P35" s="59">
        <v>38.57</v>
      </c>
      <c r="Q35" s="59">
        <v>51.35</v>
      </c>
    </row>
    <row r="36" spans="1:17">
      <c r="A36" s="52" t="s">
        <v>57</v>
      </c>
      <c r="B36" s="53">
        <v>1</v>
      </c>
      <c r="C36" s="54" t="s">
        <v>23</v>
      </c>
      <c r="D36" s="58">
        <v>0.79724773094393886</v>
      </c>
      <c r="E36" s="62">
        <v>-1.0371882335074467E-2</v>
      </c>
      <c r="F36" s="56">
        <v>0.26700000000000002</v>
      </c>
      <c r="G36" s="56">
        <v>0.17593615610642052</v>
      </c>
      <c r="H36" s="56">
        <v>5.945351631829307E-2</v>
      </c>
      <c r="I36" s="57">
        <v>3074.3437565211743</v>
      </c>
      <c r="J36" s="56">
        <v>0.21868950195661244</v>
      </c>
      <c r="K36" s="56">
        <v>0.2</v>
      </c>
      <c r="L36" s="56">
        <v>6.1814643280622139E-4</v>
      </c>
      <c r="M36" s="63">
        <v>1.7405255340842238E-2</v>
      </c>
      <c r="N36" s="64">
        <v>9419</v>
      </c>
      <c r="O36" s="58">
        <v>4283</v>
      </c>
      <c r="P36" s="59">
        <v>37.794099564613475</v>
      </c>
      <c r="Q36" s="59">
        <v>47.033289559286644</v>
      </c>
    </row>
    <row r="37" spans="1:17">
      <c r="A37" s="52" t="s">
        <v>58</v>
      </c>
      <c r="B37" s="53">
        <v>0</v>
      </c>
      <c r="C37" s="54" t="s">
        <v>23</v>
      </c>
      <c r="D37" s="58">
        <v>0.68</v>
      </c>
      <c r="E37" s="62">
        <v>9.0999999999999998E-2</v>
      </c>
      <c r="F37" s="56">
        <v>0.311</v>
      </c>
      <c r="G37" s="56">
        <v>0.20899999999999999</v>
      </c>
      <c r="H37" s="56">
        <v>0.08</v>
      </c>
      <c r="I37" s="65">
        <v>107</v>
      </c>
      <c r="J37" s="56">
        <v>0.17</v>
      </c>
      <c r="K37" s="56">
        <v>0</v>
      </c>
      <c r="L37" s="56">
        <v>0.08</v>
      </c>
      <c r="M37" s="56">
        <v>2.1299999999999999E-2</v>
      </c>
      <c r="N37" s="58">
        <v>3088</v>
      </c>
      <c r="O37" s="58">
        <v>2316</v>
      </c>
      <c r="P37" s="66">
        <v>23.41</v>
      </c>
      <c r="Q37" s="66">
        <v>32.46</v>
      </c>
    </row>
    <row r="38" spans="1:17">
      <c r="A38" s="52" t="s">
        <v>59</v>
      </c>
      <c r="B38" s="53">
        <v>1</v>
      </c>
      <c r="C38" s="54" t="s">
        <v>23</v>
      </c>
      <c r="D38" s="58">
        <v>0.99</v>
      </c>
      <c r="E38" s="62">
        <v>9.0300000000000005E-2</v>
      </c>
      <c r="F38" s="56">
        <v>0.22700000000000001</v>
      </c>
      <c r="G38" s="56">
        <v>0.31169999999999998</v>
      </c>
      <c r="H38" s="56">
        <v>1.41E-2</v>
      </c>
      <c r="I38" s="65">
        <v>249.88</v>
      </c>
      <c r="J38" s="56">
        <v>0.41880000000000001</v>
      </c>
      <c r="K38" s="56">
        <v>0.3</v>
      </c>
      <c r="L38" s="56">
        <v>6.8999999999999999E-3</v>
      </c>
      <c r="M38" s="56">
        <v>0.1658</v>
      </c>
      <c r="N38" s="67">
        <v>516.1</v>
      </c>
      <c r="O38" s="67">
        <v>2337.1</v>
      </c>
      <c r="P38" s="66">
        <v>66.59</v>
      </c>
      <c r="Q38" s="66">
        <v>65.66</v>
      </c>
    </row>
    <row r="39" spans="1:17">
      <c r="A39" s="52" t="s">
        <v>60</v>
      </c>
      <c r="B39" s="53">
        <v>1</v>
      </c>
      <c r="C39" s="53" t="s">
        <v>23</v>
      </c>
      <c r="D39" s="68">
        <v>0.69</v>
      </c>
      <c r="E39" s="62">
        <v>0.14030000000000001</v>
      </c>
      <c r="F39" s="62">
        <v>4.6199999999999998E-2</v>
      </c>
      <c r="G39" s="62">
        <v>0.17530000000000001</v>
      </c>
      <c r="H39" s="62">
        <v>5.2299999999999999E-2</v>
      </c>
      <c r="I39" s="69">
        <v>1472</v>
      </c>
      <c r="J39" s="62">
        <v>0.24709999999999999</v>
      </c>
      <c r="K39" s="62">
        <v>0.3</v>
      </c>
      <c r="L39" s="62">
        <v>3.5999999999999999E-3</v>
      </c>
      <c r="M39" s="62">
        <v>8.6099999999999996E-2</v>
      </c>
      <c r="N39" s="70">
        <v>858</v>
      </c>
      <c r="O39" s="70">
        <v>2983</v>
      </c>
      <c r="P39" s="69">
        <v>78.39</v>
      </c>
      <c r="Q39" s="69">
        <v>79.81</v>
      </c>
    </row>
    <row r="40" spans="1:17">
      <c r="A40" s="11" t="s">
        <v>61</v>
      </c>
      <c r="B40" s="13">
        <v>0</v>
      </c>
      <c r="C40" s="13" t="s">
        <v>23</v>
      </c>
      <c r="D40" s="37">
        <v>0.81</v>
      </c>
      <c r="E40" s="15">
        <v>0.13719999999999999</v>
      </c>
      <c r="F40" s="71">
        <v>9.1E-4</v>
      </c>
      <c r="G40" s="15">
        <v>0.753</v>
      </c>
      <c r="H40" s="15">
        <v>0.21210000000000001</v>
      </c>
      <c r="I40" s="18" t="s">
        <v>62</v>
      </c>
      <c r="J40" s="15">
        <v>0.1487</v>
      </c>
      <c r="K40" s="15">
        <v>0.2</v>
      </c>
      <c r="L40" s="15">
        <v>1.5E-3</v>
      </c>
      <c r="M40" s="15">
        <v>3.5400000000000001E-2</v>
      </c>
      <c r="N40" s="18">
        <v>2637.22</v>
      </c>
      <c r="O40" s="25">
        <v>2015.97</v>
      </c>
      <c r="P40" s="18">
        <v>56.63</v>
      </c>
      <c r="Q40" s="18">
        <v>75.12</v>
      </c>
    </row>
    <row r="41" spans="1:17">
      <c r="A41" s="11" t="s">
        <v>63</v>
      </c>
      <c r="B41" s="13">
        <v>0</v>
      </c>
      <c r="C41" s="13" t="s">
        <v>23</v>
      </c>
      <c r="D41" s="37">
        <v>0.92100000000000004</v>
      </c>
      <c r="E41" s="15">
        <v>8.0000000000000002E-3</v>
      </c>
      <c r="F41" s="71">
        <v>3.5200000000000001E-3</v>
      </c>
      <c r="G41" s="15">
        <v>0.15559999999999999</v>
      </c>
      <c r="H41" s="15">
        <v>0.18240000000000001</v>
      </c>
      <c r="I41" s="18" t="s">
        <v>64</v>
      </c>
      <c r="J41" s="15">
        <v>7.7399999999999997E-2</v>
      </c>
      <c r="K41" s="15">
        <v>0.3</v>
      </c>
      <c r="L41" s="15">
        <v>4.0000000000000002E-4</v>
      </c>
      <c r="M41" s="15">
        <v>7.4000000000000003E-3</v>
      </c>
      <c r="N41" s="18">
        <v>1078.9000000000001</v>
      </c>
      <c r="O41" s="18">
        <v>1979.7</v>
      </c>
      <c r="P41" s="18">
        <v>124.22</v>
      </c>
      <c r="Q41" s="18">
        <v>243.47</v>
      </c>
    </row>
    <row r="42" spans="1:17">
      <c r="A42" s="11" t="s">
        <v>65</v>
      </c>
      <c r="B42" s="13">
        <v>0</v>
      </c>
      <c r="C42" s="13" t="s">
        <v>66</v>
      </c>
      <c r="D42" s="37">
        <v>1.0580000000000001</v>
      </c>
      <c r="E42" s="15">
        <v>-0.14050000000000001</v>
      </c>
      <c r="F42" s="71">
        <v>1.6100000000000001E-3</v>
      </c>
      <c r="G42" s="15">
        <v>-0.17960000000000001</v>
      </c>
      <c r="H42" s="15">
        <v>0.13569999999999999</v>
      </c>
      <c r="I42" s="18" t="s">
        <v>67</v>
      </c>
      <c r="J42" s="15">
        <v>0.56000000000000005</v>
      </c>
      <c r="K42" s="15">
        <v>0.2</v>
      </c>
      <c r="L42" s="15">
        <v>3.0800000000000001E-2</v>
      </c>
      <c r="M42" s="15">
        <v>0.53569999999999995</v>
      </c>
      <c r="N42" s="18">
        <v>-21.62</v>
      </c>
      <c r="O42" s="18">
        <v>62.68</v>
      </c>
      <c r="P42" s="18">
        <v>10.72</v>
      </c>
      <c r="Q42" s="18">
        <v>6.54</v>
      </c>
    </row>
    <row r="43" spans="1:17">
      <c r="A43" s="11" t="s">
        <v>68</v>
      </c>
      <c r="B43" s="13">
        <v>0</v>
      </c>
      <c r="C43" s="13" t="s">
        <v>23</v>
      </c>
      <c r="D43" s="37">
        <v>1.2481</v>
      </c>
      <c r="E43" s="15">
        <v>0.11799999999999999</v>
      </c>
      <c r="F43" s="71">
        <v>4.0000000000000003E-5</v>
      </c>
      <c r="G43" s="15">
        <v>-6.6400000000000001E-2</v>
      </c>
      <c r="H43" s="15">
        <v>-9.3700000000000006E-2</v>
      </c>
      <c r="I43" s="18">
        <v>-29.65</v>
      </c>
      <c r="J43" s="15">
        <v>0.20810000000000001</v>
      </c>
      <c r="K43" s="15">
        <v>0.4</v>
      </c>
      <c r="L43" s="15">
        <v>3.0499999999999999E-2</v>
      </c>
      <c r="M43" s="15">
        <v>0.51170000000000004</v>
      </c>
      <c r="N43" s="18">
        <v>1.35</v>
      </c>
      <c r="O43" s="18">
        <v>35.67</v>
      </c>
      <c r="P43" s="18">
        <v>5.96</v>
      </c>
      <c r="Q43" s="18">
        <v>18.78</v>
      </c>
    </row>
    <row r="44" spans="1:17">
      <c r="A44" s="11" t="s">
        <v>69</v>
      </c>
      <c r="B44" s="13">
        <v>0</v>
      </c>
      <c r="C44" s="13" t="s">
        <v>23</v>
      </c>
      <c r="D44" s="37">
        <v>0.60699999999999998</v>
      </c>
      <c r="E44" s="15">
        <v>7.22E-2</v>
      </c>
      <c r="F44" s="71">
        <v>4.4000000000000002E-4</v>
      </c>
      <c r="G44" s="15">
        <v>0.14019999999999999</v>
      </c>
      <c r="H44" s="15">
        <v>0.16009999999999999</v>
      </c>
      <c r="I44" s="18" t="s">
        <v>70</v>
      </c>
      <c r="J44" s="15">
        <v>1.0500000000000001E-2</v>
      </c>
      <c r="K44" s="15">
        <v>0.1</v>
      </c>
      <c r="L44" s="15">
        <v>5.9999999999999995E-4</v>
      </c>
      <c r="M44" s="15">
        <v>9.4999999999999998E-3</v>
      </c>
      <c r="N44" s="18">
        <v>111.4</v>
      </c>
      <c r="O44" s="18">
        <v>44.42</v>
      </c>
      <c r="P44" s="18">
        <v>337.94</v>
      </c>
      <c r="Q44" s="18">
        <v>332.94</v>
      </c>
    </row>
    <row r="45" spans="1:17">
      <c r="A45" s="11" t="s">
        <v>71</v>
      </c>
      <c r="B45" s="13">
        <v>0</v>
      </c>
      <c r="C45" s="13" t="s">
        <v>66</v>
      </c>
      <c r="D45" s="37">
        <v>1.4370000000000001</v>
      </c>
      <c r="E45" s="15">
        <v>2.06E-2</v>
      </c>
      <c r="F45" s="71">
        <v>1.5100000000000001E-3</v>
      </c>
      <c r="G45" s="15">
        <v>4.4999999999999998E-2</v>
      </c>
      <c r="H45" s="15">
        <v>-2.58E-2</v>
      </c>
      <c r="I45" s="18" t="s">
        <v>72</v>
      </c>
      <c r="J45" s="15">
        <v>0.1022</v>
      </c>
      <c r="K45" s="15">
        <v>0.1</v>
      </c>
      <c r="L45" s="15">
        <v>3.2000000000000002E-3</v>
      </c>
      <c r="M45" s="15">
        <v>4.1099999999999998E-2</v>
      </c>
      <c r="N45" s="18">
        <v>0</v>
      </c>
      <c r="O45" s="18">
        <v>-2.13</v>
      </c>
      <c r="P45" s="18">
        <v>41.3</v>
      </c>
      <c r="Q45" s="18">
        <v>61</v>
      </c>
    </row>
    <row r="46" spans="1:17">
      <c r="A46" s="11" t="s">
        <v>73</v>
      </c>
      <c r="B46" s="13">
        <v>0</v>
      </c>
      <c r="C46" s="13" t="s">
        <v>66</v>
      </c>
      <c r="D46" s="37">
        <v>0.88900000000000001</v>
      </c>
      <c r="E46" s="15">
        <v>-0.19670000000000001</v>
      </c>
      <c r="F46" s="71">
        <v>5.9000000000000003E-4</v>
      </c>
      <c r="G46" s="15">
        <v>-9.5100000000000004E-2</v>
      </c>
      <c r="H46" s="15">
        <v>-3.2099999999999997E-2</v>
      </c>
      <c r="I46" s="18">
        <v>-17.920000000000002</v>
      </c>
      <c r="J46" s="15">
        <v>0.63219999999999998</v>
      </c>
      <c r="K46" s="15">
        <v>0.1</v>
      </c>
      <c r="L46" s="15">
        <v>2E-3</v>
      </c>
      <c r="M46" s="15">
        <v>1.95E-2</v>
      </c>
      <c r="N46" s="18">
        <v>15850.67</v>
      </c>
      <c r="O46" s="18">
        <v>-2503.67</v>
      </c>
      <c r="P46" s="18">
        <v>38.92</v>
      </c>
      <c r="Q46" s="18">
        <v>33.81</v>
      </c>
    </row>
    <row r="47" spans="1:17">
      <c r="A47" s="11" t="s">
        <v>74</v>
      </c>
      <c r="B47" s="13">
        <v>0</v>
      </c>
      <c r="C47" s="13" t="s">
        <v>23</v>
      </c>
      <c r="D47" s="37">
        <v>0.6794</v>
      </c>
      <c r="E47" s="15">
        <v>9.2999999999999992E-3</v>
      </c>
      <c r="F47" s="71">
        <v>2.8999999999999998E-3</v>
      </c>
      <c r="G47" s="15">
        <v>0.80959999999999999</v>
      </c>
      <c r="H47" s="15">
        <v>0.13289999999999999</v>
      </c>
      <c r="I47" s="18" t="s">
        <v>75</v>
      </c>
      <c r="J47" s="15">
        <v>0.15790000000000001</v>
      </c>
      <c r="K47" s="15">
        <v>0.3</v>
      </c>
      <c r="L47" s="15">
        <v>6.9999999999999999E-4</v>
      </c>
      <c r="M47" s="15">
        <v>1.8599999999999998E-2</v>
      </c>
      <c r="N47" s="18">
        <v>6983.22</v>
      </c>
      <c r="O47" s="18">
        <v>8480.89</v>
      </c>
      <c r="P47" s="18">
        <v>89.03</v>
      </c>
      <c r="Q47" s="18">
        <v>127.09</v>
      </c>
    </row>
    <row r="48" spans="1:17">
      <c r="A48" s="72" t="s">
        <v>76</v>
      </c>
      <c r="B48" s="73">
        <v>0</v>
      </c>
      <c r="C48" s="73" t="s">
        <v>23</v>
      </c>
      <c r="D48" s="74">
        <v>0.49066890181257422</v>
      </c>
      <c r="E48" s="75">
        <v>-0.32215193333837777</v>
      </c>
      <c r="F48" s="75">
        <v>4.1000000000000002E-2</v>
      </c>
      <c r="G48" s="75">
        <v>4.0009181911039859E-2</v>
      </c>
      <c r="H48" s="75">
        <v>1.0616204258589348E-2</v>
      </c>
      <c r="I48" s="76">
        <v>389.13696709859255</v>
      </c>
      <c r="J48" s="75">
        <v>0.4641190397381359</v>
      </c>
      <c r="K48" s="75">
        <v>0.2</v>
      </c>
      <c r="L48" s="75">
        <v>6.0393023875071616E-4</v>
      </c>
      <c r="M48" s="75">
        <v>4.6910846570663044E-2</v>
      </c>
      <c r="N48" s="77">
        <v>5467</v>
      </c>
      <c r="O48" s="77">
        <v>16170.56</v>
      </c>
      <c r="P48" s="78">
        <v>76.001222867624577</v>
      </c>
      <c r="Q48" s="78">
        <v>76.459999999999994</v>
      </c>
    </row>
    <row r="49" spans="1:17">
      <c r="A49" s="72" t="s">
        <v>77</v>
      </c>
      <c r="B49" s="73">
        <v>0</v>
      </c>
      <c r="C49" s="73" t="s">
        <v>23</v>
      </c>
      <c r="D49" s="74">
        <v>0.63307614360162123</v>
      </c>
      <c r="E49" s="75">
        <v>0.20116629658630769</v>
      </c>
      <c r="F49" s="75">
        <v>0.108</v>
      </c>
      <c r="G49" s="75">
        <v>4.8782029772981038E-2</v>
      </c>
      <c r="H49" s="75">
        <v>9.6165971095463543E-2</v>
      </c>
      <c r="I49" s="76">
        <v>29.22483861591137</v>
      </c>
      <c r="J49" s="75">
        <v>4.7415810092616244E-2</v>
      </c>
      <c r="K49" s="75">
        <v>0.2</v>
      </c>
      <c r="L49" s="75">
        <v>6.352793158559758E-4</v>
      </c>
      <c r="M49" s="75">
        <v>1.2885990179634399E-2</v>
      </c>
      <c r="N49" s="77">
        <v>17.600000000000001</v>
      </c>
      <c r="O49" s="77">
        <v>44.8</v>
      </c>
      <c r="P49" s="78">
        <v>96.596590909090892</v>
      </c>
      <c r="Q49" s="78">
        <v>95.77</v>
      </c>
    </row>
    <row r="50" spans="1:17">
      <c r="A50" s="79" t="s">
        <v>78</v>
      </c>
      <c r="B50" s="80">
        <v>0</v>
      </c>
      <c r="C50" s="73" t="s">
        <v>66</v>
      </c>
      <c r="D50" s="81">
        <v>0.94299999999999995</v>
      </c>
      <c r="E50" s="75">
        <v>-2.6726898277509625E-2</v>
      </c>
      <c r="F50" s="75">
        <v>0.52300000000000002</v>
      </c>
      <c r="G50" s="75">
        <v>6.2457241654104552E-2</v>
      </c>
      <c r="H50" s="75">
        <v>4.6633361017979061E-2</v>
      </c>
      <c r="I50" s="76">
        <v>6075.8139736714738</v>
      </c>
      <c r="J50" s="75">
        <v>0.27382141639399177</v>
      </c>
      <c r="K50" s="75">
        <v>0.4</v>
      </c>
      <c r="L50" s="75">
        <v>2.9679041460541067E-4</v>
      </c>
      <c r="M50" s="75">
        <v>6.7452366955775157E-3</v>
      </c>
      <c r="N50" s="82">
        <v>5542</v>
      </c>
      <c r="O50" s="82">
        <v>14775</v>
      </c>
      <c r="P50" s="78">
        <v>102.24</v>
      </c>
      <c r="Q50" s="78">
        <v>55.18</v>
      </c>
    </row>
    <row r="51" spans="1:17">
      <c r="A51" s="79" t="s">
        <v>79</v>
      </c>
      <c r="B51" s="80">
        <v>0</v>
      </c>
      <c r="C51" s="73" t="s">
        <v>66</v>
      </c>
      <c r="D51" s="81">
        <v>0.33400000000000002</v>
      </c>
      <c r="E51" s="75">
        <v>-0.2610928359641852</v>
      </c>
      <c r="F51" s="75">
        <v>0.115</v>
      </c>
      <c r="G51" s="75">
        <v>4.4951078127739151E-2</v>
      </c>
      <c r="H51" s="75">
        <v>1.1316464118304198E-2</v>
      </c>
      <c r="I51" s="76">
        <v>801.80543217420734</v>
      </c>
      <c r="J51" s="75">
        <v>0.29140040731730221</v>
      </c>
      <c r="K51" s="75">
        <v>0.2</v>
      </c>
      <c r="L51" s="75">
        <v>-5.118715110751515E-4</v>
      </c>
      <c r="M51" s="83">
        <v>0.28561874546835125</v>
      </c>
      <c r="N51" s="84">
        <v>2176</v>
      </c>
      <c r="O51" s="84">
        <v>2534</v>
      </c>
      <c r="P51" s="78">
        <v>266.95</v>
      </c>
      <c r="Q51" s="78">
        <v>190.9</v>
      </c>
    </row>
    <row r="52" spans="1:17">
      <c r="A52" s="79" t="s">
        <v>80</v>
      </c>
      <c r="B52" s="80">
        <v>0</v>
      </c>
      <c r="C52" s="73" t="s">
        <v>23</v>
      </c>
      <c r="D52" s="81">
        <v>1.238</v>
      </c>
      <c r="E52" s="75">
        <v>0.59869381524590271</v>
      </c>
      <c r="F52" s="75">
        <v>0.28599999999999998</v>
      </c>
      <c r="G52" s="75">
        <v>-7.5489000000000001E-2</v>
      </c>
      <c r="H52" s="75">
        <v>-0.35623269254922518</v>
      </c>
      <c r="I52" s="76">
        <v>-770.17508129142482</v>
      </c>
      <c r="J52" s="85">
        <v>0.47998131536652761</v>
      </c>
      <c r="K52" s="86">
        <v>0.1</v>
      </c>
      <c r="L52" s="85">
        <v>-1.4713190892032893E-2</v>
      </c>
      <c r="M52" s="85">
        <v>9.896521966320156E-3</v>
      </c>
      <c r="N52" s="87">
        <v>0</v>
      </c>
      <c r="O52" s="87">
        <v>-418</v>
      </c>
      <c r="P52" s="78">
        <v>65.47</v>
      </c>
      <c r="Q52" s="78">
        <v>7.38</v>
      </c>
    </row>
    <row r="53" spans="1:17">
      <c r="A53" s="72" t="s">
        <v>81</v>
      </c>
      <c r="B53" s="73">
        <v>0</v>
      </c>
      <c r="C53" s="73" t="s">
        <v>23</v>
      </c>
      <c r="D53" s="74">
        <v>0.85</v>
      </c>
      <c r="E53" s="75">
        <v>-2.4400000000000002E-2</v>
      </c>
      <c r="F53" s="75">
        <v>0.11600000000000001</v>
      </c>
      <c r="G53" s="75">
        <v>8.9999999999999802E-4</v>
      </c>
      <c r="H53" s="75">
        <v>5.8000000000000135E-3</v>
      </c>
      <c r="I53" s="76">
        <v>127.8017820000003</v>
      </c>
      <c r="J53" s="75">
        <v>7.8100000000000003E-2</v>
      </c>
      <c r="K53" s="75">
        <v>0.1</v>
      </c>
      <c r="L53" s="75">
        <v>1.2999999999999999E-3</v>
      </c>
      <c r="M53" s="75">
        <v>2.75E-2</v>
      </c>
      <c r="N53" s="81">
        <v>226.67</v>
      </c>
      <c r="O53" s="82">
        <v>826.67</v>
      </c>
      <c r="P53" s="88">
        <v>42.01</v>
      </c>
      <c r="Q53" s="88">
        <v>48</v>
      </c>
    </row>
    <row r="54" spans="1:17">
      <c r="A54" s="72" t="s">
        <v>27</v>
      </c>
      <c r="B54" s="73">
        <v>0</v>
      </c>
      <c r="C54" s="73" t="s">
        <v>23</v>
      </c>
      <c r="D54" s="81">
        <v>1.1399999999999999</v>
      </c>
      <c r="E54" s="89">
        <v>0.33</v>
      </c>
      <c r="F54" s="75">
        <v>1.83E-3</v>
      </c>
      <c r="G54" s="75">
        <v>5.099999999999999E-2</v>
      </c>
      <c r="H54" s="75">
        <v>0.20150000000000001</v>
      </c>
      <c r="I54" s="76">
        <v>4541.0039999999999</v>
      </c>
      <c r="J54" s="75">
        <v>0.06</v>
      </c>
      <c r="K54" s="75">
        <v>0.2</v>
      </c>
      <c r="L54" s="75">
        <v>1.2200000000000001E-2</v>
      </c>
      <c r="M54" s="83">
        <v>7.0000000000000007E-2</v>
      </c>
      <c r="N54" s="84">
        <v>1243</v>
      </c>
      <c r="O54" s="82">
        <v>1773.23</v>
      </c>
      <c r="P54" s="88">
        <v>56.59</v>
      </c>
      <c r="Q54" s="88">
        <v>82.87</v>
      </c>
    </row>
    <row r="55" spans="1:17">
      <c r="A55" s="72" t="s">
        <v>82</v>
      </c>
      <c r="B55" s="73">
        <v>0</v>
      </c>
      <c r="C55" s="73" t="s">
        <v>23</v>
      </c>
      <c r="D55" s="81">
        <v>0.99</v>
      </c>
      <c r="E55" s="89">
        <v>-1.24E-2</v>
      </c>
      <c r="F55" s="75">
        <v>0.107</v>
      </c>
      <c r="G55" s="75">
        <v>7.5700000000000003E-2</v>
      </c>
      <c r="H55" s="75">
        <v>0.15790000000000001</v>
      </c>
      <c r="I55" s="76">
        <v>119.67</v>
      </c>
      <c r="J55" s="75">
        <v>0.03</v>
      </c>
      <c r="K55" s="75">
        <v>0.2</v>
      </c>
      <c r="L55" s="75">
        <v>0.15999999999999837</v>
      </c>
      <c r="M55" s="75">
        <v>2.780425802351446E-2</v>
      </c>
      <c r="N55" s="81">
        <v>0</v>
      </c>
      <c r="O55" s="84">
        <v>190</v>
      </c>
      <c r="P55" s="88">
        <v>38.07</v>
      </c>
      <c r="Q55" s="88">
        <v>54.95</v>
      </c>
    </row>
    <row r="56" spans="1:17">
      <c r="A56" s="72" t="s">
        <v>83</v>
      </c>
      <c r="B56" s="73">
        <v>0</v>
      </c>
      <c r="C56" s="73" t="s">
        <v>23</v>
      </c>
      <c r="D56" s="81">
        <v>0.98</v>
      </c>
      <c r="E56" s="89">
        <v>7.5999999999999998E-2</v>
      </c>
      <c r="F56" s="75">
        <v>2.5999999999999999E-2</v>
      </c>
      <c r="G56" s="75">
        <v>0.11600000000000001</v>
      </c>
      <c r="H56" s="75">
        <v>0.38819999999999999</v>
      </c>
      <c r="I56" s="76">
        <v>61.723799999999997</v>
      </c>
      <c r="J56" s="75">
        <v>3.4000000000000002E-2</v>
      </c>
      <c r="K56" s="75">
        <v>0</v>
      </c>
      <c r="L56" s="75">
        <v>0</v>
      </c>
      <c r="M56" s="75">
        <v>0</v>
      </c>
      <c r="N56" s="81">
        <v>0</v>
      </c>
      <c r="O56" s="82">
        <v>14.9</v>
      </c>
      <c r="P56" s="88">
        <v>39.26</v>
      </c>
      <c r="Q56" s="88">
        <v>61.8</v>
      </c>
    </row>
    <row r="57" spans="1:17">
      <c r="A57" s="72" t="s">
        <v>84</v>
      </c>
      <c r="B57" s="73">
        <v>0</v>
      </c>
      <c r="C57" s="73" t="s">
        <v>66</v>
      </c>
      <c r="D57" s="81">
        <v>1.04</v>
      </c>
      <c r="E57" s="89">
        <v>2.0000000000000001E-4</v>
      </c>
      <c r="F57" s="75">
        <v>0.25</v>
      </c>
      <c r="G57" s="75">
        <v>4.9000000000000016E-3</v>
      </c>
      <c r="H57" s="75">
        <v>9.6000000000000113E-3</v>
      </c>
      <c r="I57" s="76">
        <v>25.520743392000028</v>
      </c>
      <c r="J57" s="83">
        <v>0.3</v>
      </c>
      <c r="K57" s="83">
        <v>0.4</v>
      </c>
      <c r="L57" s="75">
        <v>7.0699999999999999E-2</v>
      </c>
      <c r="M57" s="75">
        <v>8.2000000000000003E-2</v>
      </c>
      <c r="N57" s="81">
        <v>0</v>
      </c>
      <c r="O57" s="82">
        <v>14.36</v>
      </c>
      <c r="P57" s="88">
        <v>80.52</v>
      </c>
      <c r="Q57" s="90">
        <v>64.34</v>
      </c>
    </row>
    <row r="58" spans="1:17">
      <c r="A58" s="91" t="s">
        <v>85</v>
      </c>
      <c r="B58" s="92">
        <v>1</v>
      </c>
      <c r="C58" s="92" t="s">
        <v>23</v>
      </c>
      <c r="D58" s="93">
        <v>1.62</v>
      </c>
      <c r="E58" s="94">
        <v>0.3906</v>
      </c>
      <c r="F58" s="93">
        <v>0.31</v>
      </c>
      <c r="G58" s="94">
        <v>0.2671</v>
      </c>
      <c r="H58" s="94">
        <v>0.75190000000000001</v>
      </c>
      <c r="I58" s="95">
        <v>6435.34</v>
      </c>
      <c r="J58" s="94">
        <v>2.64E-2</v>
      </c>
      <c r="K58" s="96">
        <v>0.2</v>
      </c>
      <c r="L58" s="94">
        <v>-2.9700000000000001E-2</v>
      </c>
      <c r="M58" s="94">
        <v>3.78E-2</v>
      </c>
      <c r="N58" s="95">
        <v>1372</v>
      </c>
      <c r="O58" s="95">
        <v>13732</v>
      </c>
      <c r="P58" s="95">
        <v>146.05000000000001</v>
      </c>
      <c r="Q58" s="95">
        <v>168.82</v>
      </c>
    </row>
    <row r="59" spans="1:17">
      <c r="A59" s="91" t="s">
        <v>86</v>
      </c>
      <c r="B59" s="92">
        <v>1</v>
      </c>
      <c r="C59" s="92" t="s">
        <v>23</v>
      </c>
      <c r="D59" s="93">
        <v>1.1499999999999999</v>
      </c>
      <c r="E59" s="94">
        <v>8.7800000000000003E-2</v>
      </c>
      <c r="F59" s="93">
        <v>0.61</v>
      </c>
      <c r="G59" s="94">
        <v>0.71099999999999997</v>
      </c>
      <c r="H59" s="94">
        <v>1.5509999999999999</v>
      </c>
      <c r="I59" s="95">
        <v>20130.72</v>
      </c>
      <c r="J59" s="94">
        <v>3.2500000000000001E-2</v>
      </c>
      <c r="K59" s="96">
        <v>0.2</v>
      </c>
      <c r="L59" s="94">
        <v>-1.6999999999999999E-3</v>
      </c>
      <c r="M59" s="94">
        <v>2.5899999999999999E-2</v>
      </c>
      <c r="N59" s="97">
        <v>4065</v>
      </c>
      <c r="O59" s="95">
        <v>5881</v>
      </c>
      <c r="P59" s="95">
        <v>142.04</v>
      </c>
      <c r="Q59" s="95">
        <v>247.43</v>
      </c>
    </row>
    <row r="60" spans="1:17">
      <c r="A60" s="91" t="s">
        <v>87</v>
      </c>
      <c r="B60" s="92">
        <v>1</v>
      </c>
      <c r="C60" s="92" t="s">
        <v>23</v>
      </c>
      <c r="D60" s="93">
        <v>1.24</v>
      </c>
      <c r="E60" s="94">
        <v>0.1666</v>
      </c>
      <c r="F60" s="93">
        <v>0.48</v>
      </c>
      <c r="G60" s="94">
        <v>-4.3900000000000002E-2</v>
      </c>
      <c r="H60" s="94">
        <v>3.27E-2</v>
      </c>
      <c r="I60" s="95">
        <v>473.44</v>
      </c>
      <c r="J60" s="94">
        <v>0.1235</v>
      </c>
      <c r="K60" s="96">
        <v>0.2</v>
      </c>
      <c r="L60" s="94">
        <v>-4.0000000000000002E-4</v>
      </c>
      <c r="M60" s="94">
        <v>5.1000000000000004E-3</v>
      </c>
      <c r="N60" s="95">
        <v>0</v>
      </c>
      <c r="O60" s="95">
        <v>11494</v>
      </c>
      <c r="P60" s="95">
        <v>32.4</v>
      </c>
      <c r="Q60" s="95">
        <v>35.340000000000003</v>
      </c>
    </row>
    <row r="61" spans="1:17">
      <c r="A61" s="91" t="s">
        <v>88</v>
      </c>
      <c r="B61" s="92">
        <v>1</v>
      </c>
      <c r="C61" s="92" t="s">
        <v>23</v>
      </c>
      <c r="D61" s="93">
        <v>1.24</v>
      </c>
      <c r="E61" s="94">
        <v>9.5899999999999999E-2</v>
      </c>
      <c r="F61" s="93">
        <v>0.51</v>
      </c>
      <c r="G61" s="94">
        <v>-3.5200000000000002E-2</v>
      </c>
      <c r="H61" s="94">
        <v>-5.1000000000000004E-3</v>
      </c>
      <c r="I61" s="95">
        <v>-82.26</v>
      </c>
      <c r="J61" s="94">
        <v>6.3899999999999998E-2</v>
      </c>
      <c r="K61" s="96">
        <v>0</v>
      </c>
      <c r="L61" s="94">
        <v>1.9E-3</v>
      </c>
      <c r="M61" s="94">
        <v>-2.5000000000000001E-3</v>
      </c>
      <c r="N61" s="95">
        <v>0</v>
      </c>
      <c r="O61" s="95">
        <v>-3693.8</v>
      </c>
      <c r="P61" s="95">
        <v>59.94</v>
      </c>
      <c r="Q61" s="95">
        <v>136.97</v>
      </c>
    </row>
    <row r="62" spans="1:17">
      <c r="A62" s="91" t="s">
        <v>89</v>
      </c>
      <c r="B62" s="92">
        <v>0</v>
      </c>
      <c r="C62" s="92" t="s">
        <v>23</v>
      </c>
      <c r="D62" s="93">
        <v>1.26</v>
      </c>
      <c r="E62" s="94">
        <v>0.1132</v>
      </c>
      <c r="F62" s="93">
        <v>0.37</v>
      </c>
      <c r="G62" s="94">
        <v>0.1094</v>
      </c>
      <c r="H62" s="94">
        <v>0.27300000000000002</v>
      </c>
      <c r="I62" s="95">
        <v>20524.23</v>
      </c>
      <c r="J62" s="94">
        <v>1.04E-2</v>
      </c>
      <c r="K62" s="96">
        <v>0.3</v>
      </c>
      <c r="L62" s="94">
        <v>-4.0000000000000001E-3</v>
      </c>
      <c r="M62" s="94">
        <v>5.3100000000000001E-2</v>
      </c>
      <c r="N62" s="95">
        <v>0</v>
      </c>
      <c r="O62" s="95">
        <v>33410</v>
      </c>
      <c r="P62" s="95">
        <v>156.68</v>
      </c>
      <c r="Q62" s="95">
        <v>188.34</v>
      </c>
    </row>
    <row r="63" spans="1:17">
      <c r="A63" s="91" t="s">
        <v>90</v>
      </c>
      <c r="B63" s="92">
        <v>1</v>
      </c>
      <c r="C63" s="92" t="s">
        <v>23</v>
      </c>
      <c r="D63" s="93">
        <v>1.1399999999999999</v>
      </c>
      <c r="E63" s="94">
        <v>0.16700000000000001</v>
      </c>
      <c r="F63" s="93">
        <v>0.48</v>
      </c>
      <c r="G63" s="94">
        <v>9.9000000000000008E-3</v>
      </c>
      <c r="H63" s="94">
        <v>9.4700000000000006E-2</v>
      </c>
      <c r="I63" s="95">
        <v>1696.14</v>
      </c>
      <c r="J63" s="94">
        <v>1.9400000000000001E-2</v>
      </c>
      <c r="K63" s="96">
        <v>0</v>
      </c>
      <c r="L63" s="94">
        <v>-4.3E-3</v>
      </c>
      <c r="M63" s="94">
        <v>3.7000000000000002E-3</v>
      </c>
      <c r="N63" s="95">
        <v>0</v>
      </c>
      <c r="O63" s="95">
        <v>8297</v>
      </c>
      <c r="P63" s="95">
        <v>68.58</v>
      </c>
      <c r="Q63" s="95">
        <v>110.41</v>
      </c>
    </row>
    <row r="64" spans="1:17">
      <c r="A64" s="72" t="s">
        <v>91</v>
      </c>
      <c r="B64" s="98">
        <v>0</v>
      </c>
      <c r="C64" s="73" t="s">
        <v>23</v>
      </c>
      <c r="D64" s="81">
        <v>0.85429999999999995</v>
      </c>
      <c r="E64" s="85">
        <v>5.2299999999999999E-2</v>
      </c>
      <c r="F64" s="75">
        <v>0.28799999999999998</v>
      </c>
      <c r="G64" s="75">
        <v>0.47360000000000002</v>
      </c>
      <c r="H64" s="75">
        <v>0.27039999999999997</v>
      </c>
      <c r="I64" s="99">
        <v>45940.59</v>
      </c>
      <c r="J64" s="75">
        <v>9.9099999999999994E-2</v>
      </c>
      <c r="K64" s="75">
        <v>0.3</v>
      </c>
      <c r="L64" s="75">
        <v>1.8999999999999989E-3</v>
      </c>
      <c r="M64" s="75">
        <v>2.5399999999999999E-2</v>
      </c>
      <c r="N64" s="100">
        <v>57111.8</v>
      </c>
      <c r="O64" s="82">
        <v>49029.85</v>
      </c>
      <c r="P64" s="101">
        <v>159.30000000000001</v>
      </c>
      <c r="Q64" s="78">
        <v>210</v>
      </c>
    </row>
    <row r="65" spans="1:17">
      <c r="A65" s="72" t="s">
        <v>92</v>
      </c>
      <c r="B65" s="102">
        <v>0</v>
      </c>
      <c r="C65" s="73" t="s">
        <v>23</v>
      </c>
      <c r="D65" s="81">
        <v>0.9456</v>
      </c>
      <c r="E65" s="89">
        <v>3.8100000000000002E-2</v>
      </c>
      <c r="F65" s="75">
        <v>0.21099999999999999</v>
      </c>
      <c r="G65" s="75">
        <v>-1.8499999999999999E-2</v>
      </c>
      <c r="H65" s="75">
        <v>6.3E-2</v>
      </c>
      <c r="I65" s="76">
        <v>98.81</v>
      </c>
      <c r="J65" s="75">
        <v>5.0500000000000003E-2</v>
      </c>
      <c r="K65" s="83">
        <v>0.1</v>
      </c>
      <c r="L65" s="75">
        <v>5.0000000000000001E-4</v>
      </c>
      <c r="M65" s="75">
        <v>2.0500000000000001E-2</v>
      </c>
      <c r="N65" s="82">
        <v>170.26</v>
      </c>
      <c r="O65" s="82">
        <v>200.74</v>
      </c>
      <c r="P65" s="88">
        <v>73.900000000000006</v>
      </c>
      <c r="Q65" s="88">
        <v>65.3</v>
      </c>
    </row>
    <row r="66" spans="1:17">
      <c r="A66" s="72" t="s">
        <v>93</v>
      </c>
      <c r="B66" s="102">
        <v>1</v>
      </c>
      <c r="C66" s="73" t="s">
        <v>23</v>
      </c>
      <c r="D66" s="81">
        <v>1.1678999999999999</v>
      </c>
      <c r="E66" s="89">
        <v>0.113</v>
      </c>
      <c r="F66" s="75">
        <v>0.29199999999999998</v>
      </c>
      <c r="G66" s="75">
        <v>0.30620000000000003</v>
      </c>
      <c r="H66" s="75">
        <v>0.14330000000000001</v>
      </c>
      <c r="I66" s="76">
        <v>10408.469999999999</v>
      </c>
      <c r="J66" s="75">
        <v>0.10199999999999999</v>
      </c>
      <c r="K66" s="83">
        <v>0.5</v>
      </c>
      <c r="L66" s="75">
        <v>4.8999999999999998E-3</v>
      </c>
      <c r="M66" s="75">
        <v>0.10630000000000001</v>
      </c>
      <c r="N66" s="82">
        <v>10412.200000000001</v>
      </c>
      <c r="O66" s="82">
        <v>12188.2</v>
      </c>
      <c r="P66" s="88">
        <v>55.26</v>
      </c>
      <c r="Q66" s="88">
        <v>49.24</v>
      </c>
    </row>
    <row r="67" spans="1:17">
      <c r="A67" s="72" t="s">
        <v>94</v>
      </c>
      <c r="B67" s="102">
        <v>0</v>
      </c>
      <c r="C67" s="73" t="s">
        <v>23</v>
      </c>
      <c r="D67" s="81">
        <v>1.0672999999999999</v>
      </c>
      <c r="E67" s="89">
        <v>0.21879999999999999</v>
      </c>
      <c r="F67" s="75">
        <v>0.63</v>
      </c>
      <c r="G67" s="75">
        <v>0.2155</v>
      </c>
      <c r="H67" s="75">
        <v>0.1096</v>
      </c>
      <c r="I67" s="76">
        <v>14368.92</v>
      </c>
      <c r="J67" s="75">
        <v>0.08</v>
      </c>
      <c r="K67" s="75">
        <v>0.2</v>
      </c>
      <c r="L67" s="75">
        <v>1.1000000000000001E-3</v>
      </c>
      <c r="M67" s="75">
        <v>1.6500000000000001E-2</v>
      </c>
      <c r="N67" s="82">
        <v>10862.2</v>
      </c>
      <c r="O67" s="82">
        <v>19931.8</v>
      </c>
      <c r="P67" s="88">
        <v>76.739999999999995</v>
      </c>
      <c r="Q67" s="88">
        <v>128.15</v>
      </c>
    </row>
    <row r="68" spans="1:17">
      <c r="A68" s="72" t="s">
        <v>95</v>
      </c>
      <c r="B68" s="102">
        <v>0</v>
      </c>
      <c r="C68" s="73" t="s">
        <v>23</v>
      </c>
      <c r="D68" s="81">
        <v>1.0982000000000001</v>
      </c>
      <c r="E68" s="89">
        <v>4.4200000000000003E-2</v>
      </c>
      <c r="F68" s="75">
        <v>0.26100000000000001</v>
      </c>
      <c r="G68" s="75">
        <v>9.0600000000000014E-2</v>
      </c>
      <c r="H68" s="75">
        <v>9.0800000000000006E-2</v>
      </c>
      <c r="I68" s="76">
        <v>17362.28</v>
      </c>
      <c r="J68" s="103">
        <v>4.9000000000000002E-2</v>
      </c>
      <c r="K68" s="75">
        <v>0.7</v>
      </c>
      <c r="L68" s="75">
        <v>3.0999999999999917E-3</v>
      </c>
      <c r="M68" s="75">
        <v>4.6399999999999997E-2</v>
      </c>
      <c r="N68" s="82">
        <v>4563.8999999999996</v>
      </c>
      <c r="O68" s="82">
        <v>23242.982</v>
      </c>
      <c r="P68" s="88">
        <v>58.31</v>
      </c>
      <c r="Q68" s="88">
        <v>41.17</v>
      </c>
    </row>
    <row r="69" spans="1:17" ht="17">
      <c r="A69" s="104" t="s">
        <v>25</v>
      </c>
      <c r="B69" s="105">
        <v>1</v>
      </c>
      <c r="C69" s="105" t="s">
        <v>23</v>
      </c>
      <c r="D69" s="106">
        <v>0.99</v>
      </c>
      <c r="E69" s="107">
        <v>5.79E-2</v>
      </c>
      <c r="F69" s="108">
        <v>5.0000000000000001E-4</v>
      </c>
      <c r="G69" s="108">
        <v>0.21740000000000001</v>
      </c>
      <c r="H69" s="108">
        <v>0.31409999999999999</v>
      </c>
      <c r="I69" s="109">
        <v>657</v>
      </c>
      <c r="J69" s="108">
        <v>0.40789999999999998</v>
      </c>
      <c r="K69" s="110">
        <v>0.4</v>
      </c>
      <c r="L69" s="111" t="s">
        <v>96</v>
      </c>
      <c r="M69" s="108">
        <v>7.4499999999999997E-2</v>
      </c>
      <c r="N69" s="109">
        <v>1059.4000000000001</v>
      </c>
      <c r="O69" s="109">
        <v>987.6</v>
      </c>
      <c r="P69" s="323">
        <v>25.07</v>
      </c>
      <c r="Q69" s="323">
        <v>24.36</v>
      </c>
    </row>
    <row r="70" spans="1:17">
      <c r="A70" s="104" t="s">
        <v>97</v>
      </c>
      <c r="B70" s="105">
        <v>0</v>
      </c>
      <c r="C70" s="105" t="s">
        <v>23</v>
      </c>
      <c r="D70" s="112">
        <v>0.98</v>
      </c>
      <c r="E70" s="113">
        <v>0.04</v>
      </c>
      <c r="F70" s="107">
        <v>0.29699999999999999</v>
      </c>
      <c r="G70" s="107">
        <v>0.1978</v>
      </c>
      <c r="H70" s="107">
        <v>0.49669999999999997</v>
      </c>
      <c r="I70" s="114">
        <v>1050</v>
      </c>
      <c r="J70" s="107">
        <v>3.5900000000000001E-2</v>
      </c>
      <c r="K70" s="113">
        <v>0.4</v>
      </c>
      <c r="L70" s="107">
        <v>4.7999999999999996E-3</v>
      </c>
      <c r="M70" s="107">
        <v>7.3999999999999996E-2</v>
      </c>
      <c r="N70" s="114">
        <v>642</v>
      </c>
      <c r="O70" s="114">
        <v>1138</v>
      </c>
      <c r="P70" s="115">
        <v>459.79</v>
      </c>
      <c r="Q70" s="115">
        <v>608.6</v>
      </c>
    </row>
    <row r="71" spans="1:17">
      <c r="A71" s="104" t="s">
        <v>98</v>
      </c>
      <c r="B71" s="105">
        <v>1</v>
      </c>
      <c r="C71" s="105" t="s">
        <v>23</v>
      </c>
      <c r="D71" s="112">
        <v>0.87</v>
      </c>
      <c r="E71" s="107">
        <v>0.10639999999999999</v>
      </c>
      <c r="F71" s="107">
        <v>0.433</v>
      </c>
      <c r="G71" s="107">
        <v>-0.42159999999999997</v>
      </c>
      <c r="H71" s="107">
        <v>0.3891</v>
      </c>
      <c r="I71" s="109">
        <v>1340.5</v>
      </c>
      <c r="J71" s="107">
        <v>0.1865</v>
      </c>
      <c r="K71" s="113">
        <v>0.3</v>
      </c>
      <c r="L71" s="107">
        <v>2.0000000000000001E-4</v>
      </c>
      <c r="M71" s="107">
        <v>4.8999999999999998E-3</v>
      </c>
      <c r="N71" s="116">
        <v>1751</v>
      </c>
      <c r="O71" s="116">
        <v>2015</v>
      </c>
      <c r="P71" s="324">
        <v>60.91</v>
      </c>
      <c r="Q71" s="324">
        <v>136.49</v>
      </c>
    </row>
    <row r="72" spans="1:17">
      <c r="A72" s="104" t="s">
        <v>99</v>
      </c>
      <c r="B72" s="105">
        <v>1</v>
      </c>
      <c r="C72" s="105" t="s">
        <v>23</v>
      </c>
      <c r="D72" s="112">
        <v>1.34</v>
      </c>
      <c r="E72" s="107">
        <v>-2.7199999999999998E-2</v>
      </c>
      <c r="F72" s="107">
        <v>0.318</v>
      </c>
      <c r="G72" s="107">
        <v>0.2843</v>
      </c>
      <c r="H72" s="107">
        <v>0.112</v>
      </c>
      <c r="I72" s="109">
        <v>1690</v>
      </c>
      <c r="J72" s="107">
        <v>0.1832</v>
      </c>
      <c r="K72" s="113">
        <v>0.8</v>
      </c>
      <c r="L72" s="107">
        <v>7.7999999999999996E-3</v>
      </c>
      <c r="M72" s="107">
        <v>0.13539999999999999</v>
      </c>
      <c r="N72" s="116">
        <v>1726</v>
      </c>
      <c r="O72" s="116">
        <v>2071</v>
      </c>
      <c r="P72" s="324">
        <v>56.61</v>
      </c>
      <c r="Q72" s="324">
        <v>53.74</v>
      </c>
    </row>
    <row r="73" spans="1:17">
      <c r="A73" s="104" t="s">
        <v>100</v>
      </c>
      <c r="B73" s="105">
        <v>0</v>
      </c>
      <c r="C73" s="105" t="s">
        <v>23</v>
      </c>
      <c r="D73" s="112">
        <v>0.94</v>
      </c>
      <c r="E73" s="107">
        <v>1.0500000000000001E-2</v>
      </c>
      <c r="F73" s="107">
        <v>0.313</v>
      </c>
      <c r="G73" s="107">
        <v>30.855499999999999</v>
      </c>
      <c r="H73" s="107">
        <v>0.4002</v>
      </c>
      <c r="I73" s="109">
        <v>8387</v>
      </c>
      <c r="J73" s="107">
        <v>6.5000000000000002E-2</v>
      </c>
      <c r="K73" s="113">
        <v>0.3</v>
      </c>
      <c r="L73" s="107">
        <v>2.7000000000000001E-3</v>
      </c>
      <c r="M73" s="107">
        <v>4.8000000000000001E-2</v>
      </c>
      <c r="N73" s="116">
        <v>10251.6</v>
      </c>
      <c r="O73" s="116">
        <v>6639.43</v>
      </c>
      <c r="P73" s="324">
        <v>359.79</v>
      </c>
      <c r="Q73" s="324">
        <v>377.69</v>
      </c>
    </row>
    <row r="74" spans="1:17">
      <c r="A74" s="104" t="s">
        <v>101</v>
      </c>
      <c r="B74" s="105">
        <v>2</v>
      </c>
      <c r="C74" s="105" t="s">
        <v>23</v>
      </c>
      <c r="D74" s="112">
        <v>1.04</v>
      </c>
      <c r="E74" s="107">
        <v>8.0000000000000002E-3</v>
      </c>
      <c r="F74" s="113">
        <v>0.01</v>
      </c>
      <c r="G74" s="117" t="s">
        <v>102</v>
      </c>
      <c r="H74" s="107">
        <v>0.45200000000000001</v>
      </c>
      <c r="I74" s="109">
        <v>251</v>
      </c>
      <c r="J74" s="118">
        <v>0.54890000000000005</v>
      </c>
      <c r="K74" s="113">
        <v>0.3</v>
      </c>
      <c r="L74" s="107">
        <v>-2.3599999999999999E-2</v>
      </c>
      <c r="M74" s="119">
        <v>0.28899999999999998</v>
      </c>
      <c r="N74" s="116">
        <v>0.02</v>
      </c>
      <c r="O74" s="116">
        <v>77</v>
      </c>
      <c r="P74" s="324">
        <v>24.8</v>
      </c>
      <c r="Q74" s="324">
        <v>22.5</v>
      </c>
    </row>
    <row r="75" spans="1:17">
      <c r="A75" s="120" t="s">
        <v>103</v>
      </c>
      <c r="B75" s="73">
        <v>1</v>
      </c>
      <c r="C75" s="73" t="s">
        <v>23</v>
      </c>
      <c r="D75" s="81">
        <v>2.0699999999999998</v>
      </c>
      <c r="E75" s="75">
        <v>2.3E-3</v>
      </c>
      <c r="F75" s="75">
        <v>0.20599999999999999</v>
      </c>
      <c r="G75" s="75">
        <v>0.39860000000000001</v>
      </c>
      <c r="H75" s="75">
        <v>5.7999999999999996E-3</v>
      </c>
      <c r="I75" s="76">
        <v>33</v>
      </c>
      <c r="J75" s="75">
        <v>0.67749999999999999</v>
      </c>
      <c r="K75" s="75">
        <v>7.0199999999999999E-2</v>
      </c>
      <c r="L75" s="75">
        <v>-9.999999999999995E-3</v>
      </c>
      <c r="M75" s="75">
        <v>0.02</v>
      </c>
      <c r="N75" s="84">
        <v>160.5</v>
      </c>
      <c r="O75" s="82">
        <v>153.1</v>
      </c>
      <c r="P75" s="88">
        <v>43.02</v>
      </c>
      <c r="Q75" s="88">
        <v>34.65</v>
      </c>
    </row>
    <row r="76" spans="1:17">
      <c r="A76" s="120" t="s">
        <v>104</v>
      </c>
      <c r="B76" s="73">
        <v>0</v>
      </c>
      <c r="C76" s="73" t="s">
        <v>23</v>
      </c>
      <c r="D76" s="81">
        <v>0.83</v>
      </c>
      <c r="E76" s="75">
        <v>1.61E-2</v>
      </c>
      <c r="F76" s="75">
        <v>0.26200000000000001</v>
      </c>
      <c r="G76" s="75">
        <v>0.17849999999999999</v>
      </c>
      <c r="H76" s="75">
        <v>8.2799999999999999E-2</v>
      </c>
      <c r="I76" s="76">
        <v>2355</v>
      </c>
      <c r="J76" s="75">
        <v>0.31109999999999999</v>
      </c>
      <c r="K76" s="83">
        <v>0.4</v>
      </c>
      <c r="L76" s="75">
        <v>-4.7999999999999996E-3</v>
      </c>
      <c r="M76" s="75">
        <v>1.9099999999999999E-2</v>
      </c>
      <c r="N76" s="82">
        <v>2382</v>
      </c>
      <c r="O76" s="82">
        <v>2713.4</v>
      </c>
      <c r="P76" s="100">
        <v>73.5</v>
      </c>
      <c r="Q76" s="100">
        <v>56.08</v>
      </c>
    </row>
    <row r="77" spans="1:17">
      <c r="A77" s="120" t="s">
        <v>105</v>
      </c>
      <c r="B77" s="73">
        <v>0</v>
      </c>
      <c r="C77" s="73" t="s">
        <v>23</v>
      </c>
      <c r="D77" s="81">
        <v>0.69</v>
      </c>
      <c r="E77" s="75">
        <v>-8.9800000000000005E-2</v>
      </c>
      <c r="F77" s="75">
        <v>0.151</v>
      </c>
      <c r="G77" s="75">
        <v>0.26669999999999999</v>
      </c>
      <c r="H77" s="75">
        <v>-2.5000000000000001E-2</v>
      </c>
      <c r="I77" s="76">
        <v>-3766.46</v>
      </c>
      <c r="J77" s="75">
        <v>0.78380000000000005</v>
      </c>
      <c r="K77" s="75">
        <v>0.2</v>
      </c>
      <c r="L77" s="75">
        <v>-8.9999999999999998E-4</v>
      </c>
      <c r="M77" s="75">
        <v>4.1399999999999999E-2</v>
      </c>
      <c r="N77" s="82">
        <v>2639.4</v>
      </c>
      <c r="O77" s="82">
        <v>1422.6</v>
      </c>
      <c r="P77" s="88">
        <v>-27.86</v>
      </c>
      <c r="Q77" s="88">
        <v>10.34</v>
      </c>
    </row>
    <row r="78" spans="1:17">
      <c r="A78" s="120" t="s">
        <v>106</v>
      </c>
      <c r="B78" s="73">
        <v>0</v>
      </c>
      <c r="C78" s="73" t="s">
        <v>23</v>
      </c>
      <c r="D78" s="81">
        <v>1.05</v>
      </c>
      <c r="E78" s="75">
        <v>-5.0000000000000001E-4</v>
      </c>
      <c r="F78" s="75">
        <v>0.40100000000000002</v>
      </c>
      <c r="G78" s="81" t="s">
        <v>107</v>
      </c>
      <c r="H78" s="81" t="s">
        <v>108</v>
      </c>
      <c r="I78" s="76">
        <v>473.28</v>
      </c>
      <c r="J78" s="75">
        <v>0.50870000000000004</v>
      </c>
      <c r="K78" s="83">
        <v>0</v>
      </c>
      <c r="L78" s="75">
        <v>6.4999999999999997E-3</v>
      </c>
      <c r="M78" s="75">
        <v>0.1527</v>
      </c>
      <c r="N78" s="82">
        <v>184.86</v>
      </c>
      <c r="O78" s="82">
        <v>352.52</v>
      </c>
      <c r="P78" s="88">
        <v>69.78</v>
      </c>
      <c r="Q78" s="88">
        <v>57.59</v>
      </c>
    </row>
    <row r="79" spans="1:17">
      <c r="A79" s="121" t="s">
        <v>109</v>
      </c>
      <c r="B79" s="73">
        <v>0</v>
      </c>
      <c r="C79" s="73" t="s">
        <v>23</v>
      </c>
      <c r="D79" s="81">
        <v>0.74</v>
      </c>
      <c r="E79" s="75">
        <v>1.04E-2</v>
      </c>
      <c r="F79" s="75">
        <v>0.313</v>
      </c>
      <c r="G79" s="75">
        <v>0.52300000000000002</v>
      </c>
      <c r="H79" s="75">
        <v>0.27239999999999998</v>
      </c>
      <c r="I79" s="84">
        <v>10537</v>
      </c>
      <c r="J79" s="75">
        <v>7.0499999999999993E-2</v>
      </c>
      <c r="K79" s="75">
        <v>7.1199999999999999E-2</v>
      </c>
      <c r="L79" s="122">
        <v>2.0000000000000002E-5</v>
      </c>
      <c r="M79" s="75">
        <v>3.1E-2</v>
      </c>
      <c r="N79" s="82">
        <v>3142</v>
      </c>
      <c r="O79" s="82">
        <v>7852</v>
      </c>
      <c r="P79" s="82">
        <v>316.10000000000002</v>
      </c>
      <c r="Q79" s="82">
        <v>354.13</v>
      </c>
    </row>
    <row r="80" spans="1:17">
      <c r="A80" s="123" t="s">
        <v>110</v>
      </c>
      <c r="B80" s="73">
        <v>0</v>
      </c>
      <c r="C80" s="73" t="s">
        <v>23</v>
      </c>
      <c r="D80" s="81">
        <v>0.879</v>
      </c>
      <c r="E80" s="75">
        <v>6.8699999999999997E-2</v>
      </c>
      <c r="F80" s="75">
        <v>0.34</v>
      </c>
      <c r="G80" s="75">
        <v>0.16549999999999998</v>
      </c>
      <c r="H80" s="75">
        <v>0.11119999999999999</v>
      </c>
      <c r="I80" s="76">
        <v>5525.59</v>
      </c>
      <c r="J80" s="75">
        <v>0.1653</v>
      </c>
      <c r="K80" s="75">
        <v>0.2</v>
      </c>
      <c r="L80" s="75">
        <v>1.1000000000000001E-3</v>
      </c>
      <c r="M80" s="75">
        <v>2.6424348293469499E-2</v>
      </c>
      <c r="N80" s="82">
        <v>4299</v>
      </c>
      <c r="O80" s="82">
        <v>3494.1</v>
      </c>
      <c r="P80" s="88">
        <v>133.51</v>
      </c>
      <c r="Q80" s="88">
        <v>176.87</v>
      </c>
    </row>
    <row r="81" spans="1:17">
      <c r="A81" s="11" t="s">
        <v>83</v>
      </c>
      <c r="B81" s="13">
        <v>1</v>
      </c>
      <c r="C81" s="13" t="s">
        <v>23</v>
      </c>
      <c r="D81" s="37">
        <v>1.1544000000000001</v>
      </c>
      <c r="E81" s="15">
        <v>1.4073</v>
      </c>
      <c r="F81" s="15">
        <v>2.5999999999999998E-4</v>
      </c>
      <c r="G81" s="15">
        <v>0.1263</v>
      </c>
      <c r="H81" s="15">
        <v>0.59640000000000004</v>
      </c>
      <c r="I81" s="16">
        <v>95.16</v>
      </c>
      <c r="J81" s="15">
        <v>3.8600000000000002E-2</v>
      </c>
      <c r="K81" s="15">
        <v>3.8600000000000002E-2</v>
      </c>
      <c r="L81" s="15">
        <v>0</v>
      </c>
      <c r="M81" s="15">
        <v>0</v>
      </c>
      <c r="N81" s="124">
        <v>181.185</v>
      </c>
      <c r="O81" s="124">
        <v>309</v>
      </c>
      <c r="P81" s="18">
        <v>10.86</v>
      </c>
      <c r="Q81" s="18">
        <v>61.8</v>
      </c>
    </row>
    <row r="82" spans="1:17">
      <c r="A82" s="11" t="s">
        <v>37</v>
      </c>
      <c r="B82" s="125">
        <v>1</v>
      </c>
      <c r="C82" s="13" t="s">
        <v>23</v>
      </c>
      <c r="D82" s="14">
        <v>1.35</v>
      </c>
      <c r="E82" s="22">
        <v>0.1996</v>
      </c>
      <c r="F82" s="15">
        <v>0.28999999999999998</v>
      </c>
      <c r="G82" s="15">
        <v>0.13300000000000001</v>
      </c>
      <c r="H82" s="15">
        <v>0.31780000000000003</v>
      </c>
      <c r="I82" s="16">
        <v>1244.24</v>
      </c>
      <c r="J82" s="15">
        <v>0.10489999999999999</v>
      </c>
      <c r="K82" s="15">
        <v>0</v>
      </c>
      <c r="L82" s="15">
        <v>4.1000000000000064E-3</v>
      </c>
      <c r="M82" s="15">
        <v>5.6500000000000002E-2</v>
      </c>
      <c r="N82" s="124">
        <v>23.4</v>
      </c>
      <c r="O82" s="124">
        <v>2160</v>
      </c>
      <c r="P82" s="18">
        <v>195.22</v>
      </c>
      <c r="Q82" s="18">
        <v>118.78</v>
      </c>
    </row>
    <row r="83" spans="1:17">
      <c r="A83" s="11" t="s">
        <v>111</v>
      </c>
      <c r="B83" s="125">
        <v>0</v>
      </c>
      <c r="C83" s="13" t="s">
        <v>23</v>
      </c>
      <c r="D83" s="14">
        <v>1.1919999999999999</v>
      </c>
      <c r="E83" s="22">
        <v>0.1825</v>
      </c>
      <c r="F83" s="15">
        <v>0.35599999999999998</v>
      </c>
      <c r="G83" s="15">
        <v>8.7400000000000005E-2</v>
      </c>
      <c r="H83" s="15">
        <v>0.19819999999999999</v>
      </c>
      <c r="I83" s="16">
        <v>39.159999999999997</v>
      </c>
      <c r="J83" s="15">
        <v>2.6200000000000001E-2</v>
      </c>
      <c r="K83" s="15">
        <v>0</v>
      </c>
      <c r="L83" s="15">
        <v>1.1999999999999999E-3</v>
      </c>
      <c r="M83" s="15">
        <v>9.7999999999999997E-3</v>
      </c>
      <c r="N83" s="124">
        <v>111.4</v>
      </c>
      <c r="O83" s="124">
        <v>237.3</v>
      </c>
      <c r="P83" s="18">
        <v>446.21</v>
      </c>
      <c r="Q83" s="18">
        <v>578.94000000000005</v>
      </c>
    </row>
    <row r="84" spans="1:17">
      <c r="A84" s="11" t="s">
        <v>112</v>
      </c>
      <c r="B84" s="125">
        <v>1</v>
      </c>
      <c r="C84" s="13" t="s">
        <v>23</v>
      </c>
      <c r="D84" s="14">
        <v>1.29</v>
      </c>
      <c r="E84" s="22">
        <v>0.36840000000000001</v>
      </c>
      <c r="F84" s="15">
        <v>0.30399999999999999</v>
      </c>
      <c r="G84" s="15">
        <v>0.11260000000000001</v>
      </c>
      <c r="H84" s="15">
        <v>0.13830000000000001</v>
      </c>
      <c r="I84" s="16">
        <v>486.27</v>
      </c>
      <c r="J84" s="15">
        <v>7.4200000000000002E-2</v>
      </c>
      <c r="K84" s="15">
        <v>0</v>
      </c>
      <c r="L84" s="15">
        <v>0</v>
      </c>
      <c r="M84" s="21">
        <v>0</v>
      </c>
      <c r="N84" s="124">
        <v>0</v>
      </c>
      <c r="O84" s="124">
        <v>38078.400000000001</v>
      </c>
      <c r="P84" s="18">
        <v>315</v>
      </c>
      <c r="Q84" s="18">
        <v>360.35</v>
      </c>
    </row>
    <row r="85" spans="1:17">
      <c r="A85" s="11" t="s">
        <v>113</v>
      </c>
      <c r="B85" s="13">
        <v>1</v>
      </c>
      <c r="C85" s="13" t="s">
        <v>23</v>
      </c>
      <c r="D85" s="14">
        <v>1.3863000000000001</v>
      </c>
      <c r="E85" s="15">
        <v>0.26700000000000002</v>
      </c>
      <c r="F85" s="15">
        <v>0.115</v>
      </c>
      <c r="G85" s="15">
        <v>0.1406</v>
      </c>
      <c r="H85" s="15">
        <v>6.7599999999999993E-2</v>
      </c>
      <c r="I85" s="16">
        <v>138.93</v>
      </c>
      <c r="J85" s="15">
        <v>0.13339999999999999</v>
      </c>
      <c r="K85" s="15">
        <v>0.2</v>
      </c>
      <c r="L85" s="15">
        <v>-1E-4</v>
      </c>
      <c r="M85" s="15">
        <v>1.6999999999999999E-3</v>
      </c>
      <c r="N85" s="16">
        <v>133.5</v>
      </c>
      <c r="O85" s="16">
        <v>628.02</v>
      </c>
      <c r="P85" s="16">
        <v>62.02</v>
      </c>
      <c r="Q85" s="16">
        <v>97.2</v>
      </c>
    </row>
    <row r="86" spans="1:17">
      <c r="A86" s="11" t="s">
        <v>114</v>
      </c>
      <c r="B86" s="13">
        <v>1</v>
      </c>
      <c r="C86" s="13" t="s">
        <v>23</v>
      </c>
      <c r="D86" s="14">
        <v>1.28</v>
      </c>
      <c r="E86" s="15">
        <v>0.222</v>
      </c>
      <c r="F86" s="15">
        <v>0.15</v>
      </c>
      <c r="G86" s="15">
        <v>0.18099999999999999</v>
      </c>
      <c r="H86" s="15">
        <v>5.3199999999999997E-2</v>
      </c>
      <c r="I86" s="16">
        <v>129.75</v>
      </c>
      <c r="J86" s="15">
        <v>3.8399999999999997E-2</v>
      </c>
      <c r="K86" s="15">
        <v>0.3</v>
      </c>
      <c r="L86" s="15">
        <v>4.4000000000000003E-3</v>
      </c>
      <c r="M86" s="15">
        <v>4.2099999999999999E-2</v>
      </c>
      <c r="N86" s="16">
        <v>0</v>
      </c>
      <c r="O86" s="16">
        <v>1209.8</v>
      </c>
      <c r="P86" s="16">
        <v>50.17</v>
      </c>
      <c r="Q86" s="16">
        <v>93.88</v>
      </c>
    </row>
    <row r="87" spans="1:17">
      <c r="A87" s="11" t="s">
        <v>115</v>
      </c>
      <c r="B87" s="13">
        <v>0</v>
      </c>
      <c r="C87" s="13" t="s">
        <v>23</v>
      </c>
      <c r="D87" s="14">
        <v>1.2137</v>
      </c>
      <c r="E87" s="15">
        <v>0.38813999999999999</v>
      </c>
      <c r="F87" s="15">
        <v>0.17699999999999999</v>
      </c>
      <c r="G87" s="15">
        <v>4.6899999999999997E-2</v>
      </c>
      <c r="H87" s="15">
        <v>-2.3199999999999998E-2</v>
      </c>
      <c r="I87" s="16">
        <v>-2.94</v>
      </c>
      <c r="J87" s="15">
        <v>1.6500000000000001E-2</v>
      </c>
      <c r="K87" s="15">
        <v>0</v>
      </c>
      <c r="L87" s="15">
        <v>2.0000000000000001E-4</v>
      </c>
      <c r="M87" s="15">
        <v>-1.1299999999999999E-2</v>
      </c>
      <c r="N87" s="16">
        <v>0</v>
      </c>
      <c r="O87" s="16">
        <v>35.42</v>
      </c>
      <c r="P87" s="16">
        <v>-4.49</v>
      </c>
      <c r="Q87" s="16">
        <v>39.25</v>
      </c>
    </row>
    <row r="88" spans="1:17">
      <c r="A88" s="11" t="s">
        <v>116</v>
      </c>
      <c r="B88" s="13">
        <v>1</v>
      </c>
      <c r="C88" s="13" t="s">
        <v>23</v>
      </c>
      <c r="D88" s="14">
        <v>1.2354000000000001</v>
      </c>
      <c r="E88" s="15">
        <v>5.3600000000000002E-2</v>
      </c>
      <c r="F88" s="15">
        <v>0.28499999999999998</v>
      </c>
      <c r="G88" s="15">
        <v>6.6E-3</v>
      </c>
      <c r="H88" s="15">
        <v>0.11890000000000001</v>
      </c>
      <c r="I88" s="16">
        <v>664.89</v>
      </c>
      <c r="J88" s="15">
        <v>0</v>
      </c>
      <c r="K88" s="15">
        <v>0.2</v>
      </c>
      <c r="L88" s="15">
        <v>-3.7000000000000002E-3</v>
      </c>
      <c r="M88" s="15">
        <v>5.3999999999999999E-2</v>
      </c>
      <c r="N88" s="16">
        <v>667</v>
      </c>
      <c r="O88" s="126">
        <v>1005</v>
      </c>
      <c r="P88" s="16">
        <v>172.82</v>
      </c>
      <c r="Q88" s="16">
        <v>330</v>
      </c>
    </row>
    <row r="89" spans="1:17">
      <c r="A89" s="11" t="s">
        <v>81</v>
      </c>
      <c r="B89" s="13">
        <v>1</v>
      </c>
      <c r="C89" s="13" t="s">
        <v>23</v>
      </c>
      <c r="D89" s="14">
        <v>1.31</v>
      </c>
      <c r="E89" s="15">
        <v>0.14749999999999999</v>
      </c>
      <c r="F89" s="127" t="s">
        <v>117</v>
      </c>
      <c r="G89" s="127">
        <v>6.4100000000000004E-2</v>
      </c>
      <c r="H89" s="127">
        <v>8.4199999999999997E-2</v>
      </c>
      <c r="I89" s="128">
        <v>1752</v>
      </c>
      <c r="J89" s="127">
        <v>7.6300000000000007E-2</v>
      </c>
      <c r="K89" s="15">
        <v>0.3</v>
      </c>
      <c r="L89" s="15">
        <v>-2.8E-3</v>
      </c>
      <c r="M89" s="15">
        <v>4.0500000000000001E-2</v>
      </c>
      <c r="N89" s="129">
        <v>259</v>
      </c>
      <c r="O89" s="126">
        <v>1243.3</v>
      </c>
      <c r="P89" s="130">
        <v>39.340000000000003</v>
      </c>
      <c r="Q89" s="130">
        <v>46.07</v>
      </c>
    </row>
    <row r="90" spans="1:17">
      <c r="A90" s="11" t="s">
        <v>118</v>
      </c>
      <c r="B90" s="13">
        <v>1</v>
      </c>
      <c r="C90" s="13" t="s">
        <v>23</v>
      </c>
      <c r="D90" s="14">
        <v>0.94750000000000001</v>
      </c>
      <c r="E90" s="131">
        <v>6.4999999999999997E-3</v>
      </c>
      <c r="F90" s="131">
        <v>0.218</v>
      </c>
      <c r="G90" s="131">
        <v>5.1999999999999998E-2</v>
      </c>
      <c r="H90" s="131">
        <v>1.67E-2</v>
      </c>
      <c r="I90" s="132">
        <v>49.9</v>
      </c>
      <c r="J90" s="131">
        <v>4.9500000000000002E-2</v>
      </c>
      <c r="K90" s="133">
        <v>0.2</v>
      </c>
      <c r="L90" s="131">
        <v>-1.1000000000000001E-3</v>
      </c>
      <c r="M90" s="131">
        <v>2.1299999999999999E-2</v>
      </c>
      <c r="N90" s="132">
        <v>26.42</v>
      </c>
      <c r="O90" s="134">
        <v>73.8</v>
      </c>
      <c r="P90" s="132">
        <v>15.78</v>
      </c>
      <c r="Q90" s="132">
        <v>33.72</v>
      </c>
    </row>
    <row r="91" spans="1:17">
      <c r="A91" s="135" t="s">
        <v>119</v>
      </c>
      <c r="B91" s="136">
        <v>0</v>
      </c>
      <c r="C91" s="137" t="s">
        <v>23</v>
      </c>
      <c r="D91" s="138">
        <v>1.02</v>
      </c>
      <c r="E91" s="138">
        <v>0.47952799999999995</v>
      </c>
      <c r="F91" s="139">
        <v>0.39500000000000002</v>
      </c>
      <c r="G91" s="140">
        <v>4.7547999999999993E-2</v>
      </c>
      <c r="H91" s="140">
        <v>-1.872609231749163E-2</v>
      </c>
      <c r="I91" s="141">
        <v>-334.33939745495906</v>
      </c>
      <c r="J91" s="140">
        <v>0.28160000000000002</v>
      </c>
      <c r="K91" s="140">
        <v>0.5</v>
      </c>
      <c r="L91" s="140">
        <v>8.7999999999999884E-3</v>
      </c>
      <c r="M91" s="142">
        <v>4388</v>
      </c>
      <c r="N91" s="142">
        <v>610.07000000000005</v>
      </c>
      <c r="O91" s="142">
        <v>297.39999999999998</v>
      </c>
      <c r="P91" s="143">
        <v>179.29</v>
      </c>
      <c r="Q91" s="143">
        <v>110.6</v>
      </c>
    </row>
    <row r="92" spans="1:17">
      <c r="A92" s="135" t="s">
        <v>120</v>
      </c>
      <c r="B92" s="136">
        <v>0</v>
      </c>
      <c r="C92" s="144" t="s">
        <v>23</v>
      </c>
      <c r="D92" s="138">
        <v>1.4298999999999999</v>
      </c>
      <c r="E92" s="138">
        <v>-1.2514399999999999</v>
      </c>
      <c r="F92" s="139">
        <v>0.26500000000000001</v>
      </c>
      <c r="G92" s="140">
        <v>0.1288</v>
      </c>
      <c r="H92" s="140">
        <v>1.9500000000000003E-2</v>
      </c>
      <c r="I92" s="141">
        <v>460.82400000000007</v>
      </c>
      <c r="J92" s="140">
        <v>0.48580000000000001</v>
      </c>
      <c r="K92" s="140">
        <v>0.6</v>
      </c>
      <c r="L92" s="140">
        <v>6.3E-3</v>
      </c>
      <c r="M92" s="142">
        <v>1547</v>
      </c>
      <c r="N92" s="142">
        <v>2147.67</v>
      </c>
      <c r="O92" s="142">
        <v>2198.67</v>
      </c>
      <c r="P92" s="143">
        <v>41.15</v>
      </c>
      <c r="Q92" s="143">
        <v>30.15</v>
      </c>
    </row>
    <row r="93" spans="1:17">
      <c r="A93" s="135" t="s">
        <v>112</v>
      </c>
      <c r="B93" s="136">
        <v>1</v>
      </c>
      <c r="C93" s="144" t="s">
        <v>23</v>
      </c>
      <c r="D93" s="138">
        <v>1.0980000000000001</v>
      </c>
      <c r="E93" s="138">
        <v>0.1428352</v>
      </c>
      <c r="F93" s="139">
        <v>0.30399999999999999</v>
      </c>
      <c r="G93" s="140">
        <v>0.18430000000000002</v>
      </c>
      <c r="H93" s="140">
        <v>-8.3000000000000018E-3</v>
      </c>
      <c r="I93" s="141">
        <v>-140.22850000000003</v>
      </c>
      <c r="J93" s="140">
        <v>6.7599999999999993E-2</v>
      </c>
      <c r="K93" s="140">
        <v>0.5</v>
      </c>
      <c r="L93" s="140">
        <v>2.8999999999999998E-3</v>
      </c>
      <c r="M93" s="142">
        <v>6560.5190000000002</v>
      </c>
      <c r="N93" s="142">
        <v>45.56</v>
      </c>
      <c r="O93" s="142">
        <v>285.97000000000003</v>
      </c>
      <c r="P93" s="143">
        <v>162.41999999999999</v>
      </c>
      <c r="Q93" s="143">
        <v>359.47</v>
      </c>
    </row>
    <row r="94" spans="1:17">
      <c r="A94" s="135" t="s">
        <v>121</v>
      </c>
      <c r="B94" s="145">
        <v>0</v>
      </c>
      <c r="C94" s="144" t="s">
        <v>23</v>
      </c>
      <c r="D94" s="138">
        <v>0.96</v>
      </c>
      <c r="E94" s="138">
        <v>-3.6695000000000005E-3</v>
      </c>
      <c r="F94" s="139">
        <v>0.34799999999999998</v>
      </c>
      <c r="G94" s="140">
        <v>-1.4064000000000007E-2</v>
      </c>
      <c r="H94" s="140">
        <v>-2.0989227372391249E-2</v>
      </c>
      <c r="I94" s="141">
        <v>-414.13844528465171</v>
      </c>
      <c r="J94" s="140">
        <v>0.2122</v>
      </c>
      <c r="K94" s="139">
        <v>0.2</v>
      </c>
      <c r="L94" s="140">
        <v>-2.0000000000000573E-4</v>
      </c>
      <c r="M94" s="142">
        <v>59</v>
      </c>
      <c r="N94" s="142">
        <v>2296.6999999999998</v>
      </c>
      <c r="O94" s="142">
        <v>2961.6</v>
      </c>
      <c r="P94" s="143">
        <v>22.7</v>
      </c>
      <c r="Q94" s="143">
        <v>30.79</v>
      </c>
    </row>
    <row r="95" spans="1:17">
      <c r="A95" s="135" t="s">
        <v>114</v>
      </c>
      <c r="B95" s="136">
        <v>0</v>
      </c>
      <c r="C95" s="144" t="s">
        <v>23</v>
      </c>
      <c r="D95" s="138">
        <v>0.8</v>
      </c>
      <c r="E95" s="138">
        <v>-1.5686495999999999</v>
      </c>
      <c r="F95" s="139">
        <v>0.25700000000000001</v>
      </c>
      <c r="G95" s="140">
        <v>0.16039999999999999</v>
      </c>
      <c r="H95" s="140">
        <v>9.0200000000000016E-2</v>
      </c>
      <c r="I95" s="141">
        <v>570.5150000000001</v>
      </c>
      <c r="J95" s="140">
        <v>4.0399999999999998E-2</v>
      </c>
      <c r="K95" s="140">
        <v>0.3</v>
      </c>
      <c r="L95" s="140">
        <v>2.3999999999999994E-3</v>
      </c>
      <c r="M95" s="142">
        <v>1100</v>
      </c>
      <c r="N95" s="142">
        <v>374.8</v>
      </c>
      <c r="O95" s="142">
        <v>446.87</v>
      </c>
      <c r="P95" s="143">
        <v>80.03</v>
      </c>
      <c r="Q95" s="143">
        <v>94.73</v>
      </c>
    </row>
    <row r="96" spans="1:17">
      <c r="A96" s="146" t="s">
        <v>122</v>
      </c>
      <c r="B96" s="147">
        <v>0</v>
      </c>
      <c r="C96" s="147" t="s">
        <v>66</v>
      </c>
      <c r="D96" s="148">
        <v>3.63</v>
      </c>
      <c r="E96" s="149">
        <v>-0.1401</v>
      </c>
      <c r="F96" s="149">
        <v>0.41699999999999998</v>
      </c>
      <c r="G96" s="149" t="s">
        <v>123</v>
      </c>
      <c r="H96" s="149">
        <v>-9.4200000000000006E-2</v>
      </c>
      <c r="I96" s="150">
        <v>-1590.3</v>
      </c>
      <c r="J96" s="149">
        <v>0.96</v>
      </c>
      <c r="K96" s="149">
        <v>0.2</v>
      </c>
      <c r="L96" s="149">
        <v>5.6800000000000003E-2</v>
      </c>
      <c r="M96" s="149">
        <v>1.55</v>
      </c>
      <c r="N96" s="151">
        <v>0</v>
      </c>
      <c r="O96" s="151">
        <v>0</v>
      </c>
      <c r="P96" s="150">
        <v>-21.69</v>
      </c>
      <c r="Q96" s="150">
        <v>-32.99</v>
      </c>
    </row>
    <row r="97" spans="1:17">
      <c r="A97" s="146" t="s">
        <v>124</v>
      </c>
      <c r="B97" s="147">
        <v>0</v>
      </c>
      <c r="C97" s="147" t="s">
        <v>23</v>
      </c>
      <c r="D97" s="151">
        <v>1.17</v>
      </c>
      <c r="E97" s="149">
        <v>0.1724</v>
      </c>
      <c r="F97" s="149">
        <v>0.23419999999999999</v>
      </c>
      <c r="G97" s="149">
        <v>0.24379999999999999</v>
      </c>
      <c r="H97" s="149">
        <v>5.6000000000000001E-2</v>
      </c>
      <c r="I97" s="150">
        <v>875.97</v>
      </c>
      <c r="J97" s="149">
        <v>0.15340000000000001</v>
      </c>
      <c r="K97" s="149">
        <v>0.1</v>
      </c>
      <c r="L97" s="149">
        <v>4.0000000000000001E-3</v>
      </c>
      <c r="M97" s="149">
        <v>4.0000000000000001E-3</v>
      </c>
      <c r="N97" s="151">
        <v>0</v>
      </c>
      <c r="O97" s="151">
        <v>523</v>
      </c>
      <c r="P97" s="150">
        <v>30.35</v>
      </c>
      <c r="Q97" s="150">
        <v>37.1</v>
      </c>
    </row>
    <row r="98" spans="1:17">
      <c r="A98" s="146" t="s">
        <v>125</v>
      </c>
      <c r="B98" s="147">
        <v>1</v>
      </c>
      <c r="C98" s="147" t="s">
        <v>23</v>
      </c>
      <c r="D98" s="151">
        <v>1.1299999999999999</v>
      </c>
      <c r="E98" s="149">
        <v>0.20480000000000001</v>
      </c>
      <c r="F98" s="149">
        <v>0.49519999999999997</v>
      </c>
      <c r="G98" s="149">
        <v>8.2000000000000003E-2</v>
      </c>
      <c r="H98" s="149">
        <v>9.6199999999999994E-2</v>
      </c>
      <c r="I98" s="150">
        <v>19320</v>
      </c>
      <c r="J98" s="149">
        <v>0.1545</v>
      </c>
      <c r="K98" s="149">
        <v>0.5</v>
      </c>
      <c r="L98" s="149">
        <v>3.0999999999999999E-3</v>
      </c>
      <c r="M98" s="149">
        <v>4.0399999999999998E-2</v>
      </c>
      <c r="N98" s="151">
        <v>67487</v>
      </c>
      <c r="O98" s="151">
        <v>106319</v>
      </c>
      <c r="P98" s="150">
        <v>22.4</v>
      </c>
      <c r="Q98" s="150">
        <v>40.770000000000003</v>
      </c>
    </row>
    <row r="99" spans="1:17">
      <c r="A99" s="146" t="s">
        <v>126</v>
      </c>
      <c r="B99" s="147">
        <v>0</v>
      </c>
      <c r="C99" s="147" t="s">
        <v>23</v>
      </c>
      <c r="D99" s="151">
        <v>1.39</v>
      </c>
      <c r="E99" s="149">
        <v>-0.1308</v>
      </c>
      <c r="F99" s="149">
        <v>0.186</v>
      </c>
      <c r="G99" s="149" t="s">
        <v>127</v>
      </c>
      <c r="H99" s="149">
        <v>1.8E-3</v>
      </c>
      <c r="I99" s="150">
        <v>232.64</v>
      </c>
      <c r="J99" s="149">
        <v>0.58940000000000003</v>
      </c>
      <c r="K99" s="149">
        <v>0.3</v>
      </c>
      <c r="L99" s="149">
        <v>4.0000000000000002E-4</v>
      </c>
      <c r="M99" s="149">
        <v>6.0000000000000001E-3</v>
      </c>
      <c r="N99" s="151">
        <v>45720</v>
      </c>
      <c r="O99" s="151">
        <v>87504</v>
      </c>
      <c r="P99" s="150">
        <v>65.81</v>
      </c>
      <c r="Q99" s="150">
        <v>55.16</v>
      </c>
    </row>
    <row r="100" spans="1:17">
      <c r="A100" s="146" t="s">
        <v>128</v>
      </c>
      <c r="B100" s="147">
        <v>0</v>
      </c>
      <c r="C100" s="147" t="s">
        <v>23</v>
      </c>
      <c r="D100" s="151">
        <v>2.17</v>
      </c>
      <c r="E100" s="149">
        <v>1.0800000000000001E-2</v>
      </c>
      <c r="F100" s="149">
        <v>0.1719</v>
      </c>
      <c r="G100" s="149" t="s">
        <v>129</v>
      </c>
      <c r="H100" s="149">
        <v>2.8300000000000006E-2</v>
      </c>
      <c r="I100" s="152">
        <v>2545.9296169999998</v>
      </c>
      <c r="J100" s="149">
        <v>0.44</v>
      </c>
      <c r="K100" s="149">
        <v>0.2</v>
      </c>
      <c r="L100" s="149">
        <v>4.1000000000000064E-3</v>
      </c>
      <c r="M100" s="149">
        <v>5.79E-2</v>
      </c>
      <c r="N100" s="151">
        <v>2087.6999999999998</v>
      </c>
      <c r="O100" s="151">
        <v>1198.29</v>
      </c>
      <c r="P100" s="150">
        <v>138.22999999999999</v>
      </c>
      <c r="Q100" s="150">
        <v>128.78</v>
      </c>
    </row>
    <row r="101" spans="1:17">
      <c r="A101" s="153" t="s">
        <v>130</v>
      </c>
      <c r="B101" s="154">
        <v>0</v>
      </c>
      <c r="C101" s="154" t="s">
        <v>131</v>
      </c>
      <c r="D101" s="154">
        <v>1.1399999999999999</v>
      </c>
      <c r="E101" s="155">
        <v>0.1069</v>
      </c>
      <c r="F101" s="155">
        <v>5.0999999999999997E-2</v>
      </c>
      <c r="G101" s="155">
        <v>-1.15E-2</v>
      </c>
      <c r="H101" s="155">
        <v>-7.4899999999999994E-2</v>
      </c>
      <c r="I101" s="156">
        <v>-97.95</v>
      </c>
      <c r="J101" s="155">
        <v>1.1000000000000001</v>
      </c>
      <c r="K101" s="155">
        <v>0.4</v>
      </c>
      <c r="L101" s="155">
        <v>4.8800000000000003E-2</v>
      </c>
      <c r="M101" s="155">
        <v>1.0145999999999999</v>
      </c>
      <c r="N101" s="154">
        <v>0</v>
      </c>
      <c r="O101" s="154">
        <v>-152</v>
      </c>
      <c r="P101" s="156">
        <v>-13.01</v>
      </c>
      <c r="Q101" s="156">
        <v>12.59</v>
      </c>
    </row>
    <row r="102" spans="1:17">
      <c r="A102" s="146" t="s">
        <v>132</v>
      </c>
      <c r="B102" s="147">
        <v>1</v>
      </c>
      <c r="C102" s="147" t="s">
        <v>23</v>
      </c>
      <c r="D102" s="151">
        <v>1.35</v>
      </c>
      <c r="E102" s="157">
        <v>-1.3100000000000001E-2</v>
      </c>
      <c r="F102" s="157">
        <v>0.26900000000000002</v>
      </c>
      <c r="G102" s="157">
        <v>6.3399999999999998E-2</v>
      </c>
      <c r="H102" s="157">
        <v>2.0899999999999998E-2</v>
      </c>
      <c r="I102" s="156">
        <v>102.3</v>
      </c>
      <c r="J102" s="155">
        <v>0.17</v>
      </c>
      <c r="K102" s="155">
        <v>0</v>
      </c>
      <c r="L102" s="155">
        <v>1.1000000000000001E-3</v>
      </c>
      <c r="M102" s="149">
        <v>1.5100000000000001E-2</v>
      </c>
      <c r="N102" s="151">
        <v>0</v>
      </c>
      <c r="O102" s="151">
        <v>38.78</v>
      </c>
      <c r="P102" s="150">
        <v>108.8</v>
      </c>
      <c r="Q102" s="150">
        <v>139.69999999999999</v>
      </c>
    </row>
    <row r="103" spans="1:17">
      <c r="A103" s="102" t="s">
        <v>133</v>
      </c>
      <c r="B103" s="73">
        <v>0</v>
      </c>
      <c r="C103" s="73" t="s">
        <v>23</v>
      </c>
      <c r="D103" s="74">
        <v>0.65</v>
      </c>
      <c r="E103" s="75">
        <v>3.5799999999999998E-2</v>
      </c>
      <c r="F103" s="75">
        <v>7.1999999999999995E-2</v>
      </c>
      <c r="G103" s="75">
        <v>0.46899999999999997</v>
      </c>
      <c r="H103" s="75">
        <v>2.81E-2</v>
      </c>
      <c r="I103" s="76">
        <v>616</v>
      </c>
      <c r="J103" s="75">
        <v>0.50690000000000002</v>
      </c>
      <c r="K103" s="75">
        <v>0.2</v>
      </c>
      <c r="L103" s="75">
        <v>3.0999999999999999E-3</v>
      </c>
      <c r="M103" s="75">
        <v>1.77E-2</v>
      </c>
      <c r="N103" s="81">
        <v>1885</v>
      </c>
      <c r="O103" s="81">
        <v>1761</v>
      </c>
      <c r="P103" s="76">
        <v>24.96</v>
      </c>
      <c r="Q103" s="76">
        <v>25.03</v>
      </c>
    </row>
    <row r="104" spans="1:17">
      <c r="A104" s="102" t="s">
        <v>134</v>
      </c>
      <c r="B104" s="73">
        <v>0</v>
      </c>
      <c r="C104" s="73" t="s">
        <v>23</v>
      </c>
      <c r="D104" s="74">
        <v>0.68</v>
      </c>
      <c r="E104" s="75">
        <v>3.227E-2</v>
      </c>
      <c r="F104" s="75">
        <v>0.09</v>
      </c>
      <c r="G104" s="75">
        <v>0.73839999999999995</v>
      </c>
      <c r="H104" s="75">
        <v>0.14219999999999999</v>
      </c>
      <c r="I104" s="76">
        <v>833.84299999999996</v>
      </c>
      <c r="J104" s="75">
        <v>0.1547</v>
      </c>
      <c r="K104" s="75">
        <v>0.3</v>
      </c>
      <c r="L104" s="75">
        <v>8.0000000000000004E-4</v>
      </c>
      <c r="M104" s="75">
        <v>5.612522E-3</v>
      </c>
      <c r="N104" s="81">
        <v>926</v>
      </c>
      <c r="O104" s="81">
        <v>1595</v>
      </c>
      <c r="P104" s="76">
        <v>85.83</v>
      </c>
      <c r="Q104" s="76">
        <v>121.83</v>
      </c>
    </row>
    <row r="105" spans="1:17">
      <c r="A105" s="102" t="s">
        <v>135</v>
      </c>
      <c r="B105" s="73">
        <v>0</v>
      </c>
      <c r="C105" s="73" t="s">
        <v>23</v>
      </c>
      <c r="D105" s="74">
        <v>1.41</v>
      </c>
      <c r="E105" s="75">
        <v>1.0999999999999999E-2</v>
      </c>
      <c r="F105" s="75">
        <v>8.5000000000000006E-2</v>
      </c>
      <c r="G105" s="75">
        <v>-7.17E-2</v>
      </c>
      <c r="H105" s="75">
        <v>-7.51E-2</v>
      </c>
      <c r="I105" s="76">
        <v>-142</v>
      </c>
      <c r="J105" s="75">
        <v>6.2799999999999995E-2</v>
      </c>
      <c r="K105" s="75">
        <v>0</v>
      </c>
      <c r="L105" s="75">
        <v>-1.6000000000000001E-3</v>
      </c>
      <c r="M105" s="75">
        <v>-1.66E-2</v>
      </c>
      <c r="N105" s="81">
        <v>51</v>
      </c>
      <c r="O105" s="81">
        <v>313</v>
      </c>
      <c r="P105" s="76">
        <v>67.19</v>
      </c>
      <c r="Q105" s="76">
        <v>68.39</v>
      </c>
    </row>
    <row r="106" spans="1:17">
      <c r="A106" s="102" t="s">
        <v>55</v>
      </c>
      <c r="B106" s="73">
        <v>0</v>
      </c>
      <c r="C106" s="73" t="s">
        <v>23</v>
      </c>
      <c r="D106" s="74">
        <v>0.70099999999999996</v>
      </c>
      <c r="E106" s="75">
        <v>1.4E-3</v>
      </c>
      <c r="F106" s="75">
        <v>0.30499999999999999</v>
      </c>
      <c r="G106" s="75">
        <v>0.79459999999999997</v>
      </c>
      <c r="H106" s="75">
        <v>0.20150000000000001</v>
      </c>
      <c r="I106" s="76">
        <v>9456</v>
      </c>
      <c r="J106" s="75">
        <v>0.18770000000000001</v>
      </c>
      <c r="K106" s="75">
        <v>0.1</v>
      </c>
      <c r="L106" s="75">
        <v>-5.0000000000000001E-4</v>
      </c>
      <c r="M106" s="75">
        <v>3.2399999999999998E-2</v>
      </c>
      <c r="N106" s="81">
        <v>7688</v>
      </c>
      <c r="O106" s="81">
        <v>7998</v>
      </c>
      <c r="P106" s="76">
        <v>127.67</v>
      </c>
      <c r="Q106" s="76">
        <v>126.28</v>
      </c>
    </row>
    <row r="107" spans="1:17">
      <c r="A107" s="102" t="s">
        <v>136</v>
      </c>
      <c r="B107" s="73">
        <v>0</v>
      </c>
      <c r="C107" s="73" t="s">
        <v>23</v>
      </c>
      <c r="D107" s="81">
        <v>1.23</v>
      </c>
      <c r="E107" s="75">
        <v>5.5999999999999999E-3</v>
      </c>
      <c r="F107" s="81" t="s">
        <v>137</v>
      </c>
      <c r="G107" s="75">
        <v>2.41E-2</v>
      </c>
      <c r="H107" s="81" t="s">
        <v>138</v>
      </c>
      <c r="I107" s="158">
        <v>9050</v>
      </c>
      <c r="J107" s="75">
        <v>0.20480000000000001</v>
      </c>
      <c r="K107" s="83">
        <v>0.7</v>
      </c>
      <c r="L107" s="75">
        <v>0.53100000000000003</v>
      </c>
      <c r="M107" s="75">
        <v>4.5999999999999999E-2</v>
      </c>
      <c r="N107" s="81">
        <v>110.5</v>
      </c>
      <c r="O107" s="81">
        <v>306</v>
      </c>
      <c r="P107" s="76">
        <v>756.16</v>
      </c>
      <c r="Q107" s="76">
        <v>716.67</v>
      </c>
    </row>
    <row r="108" spans="1:17">
      <c r="A108" s="102" t="s">
        <v>139</v>
      </c>
      <c r="B108" s="159">
        <v>0</v>
      </c>
      <c r="C108" s="73" t="s">
        <v>23</v>
      </c>
      <c r="D108" s="160">
        <v>1.1460999999999999</v>
      </c>
      <c r="E108" s="75">
        <v>2.6700000000000002E-2</v>
      </c>
      <c r="F108" s="75">
        <v>0.434</v>
      </c>
      <c r="G108" s="75">
        <v>0.8659</v>
      </c>
      <c r="H108" s="75">
        <v>0.39379999999999998</v>
      </c>
      <c r="I108" s="76">
        <v>5112</v>
      </c>
      <c r="J108" s="75">
        <v>3.2599999999999997E-2</v>
      </c>
      <c r="K108" s="75">
        <v>0.1</v>
      </c>
      <c r="L108" s="75">
        <v>-1E-3</v>
      </c>
      <c r="M108" s="75">
        <v>3.3399999999999999E-2</v>
      </c>
      <c r="N108" s="81">
        <v>0</v>
      </c>
      <c r="O108" s="82">
        <v>803</v>
      </c>
      <c r="P108" s="88">
        <v>175.1</v>
      </c>
      <c r="Q108" s="88">
        <v>276.77</v>
      </c>
    </row>
    <row r="109" spans="1:17">
      <c r="A109" s="102" t="s">
        <v>140</v>
      </c>
      <c r="B109" s="159">
        <v>0</v>
      </c>
      <c r="C109" s="73" t="s">
        <v>23</v>
      </c>
      <c r="D109" s="160">
        <v>1.1499999999999999</v>
      </c>
      <c r="E109" s="75">
        <v>5.4199999999999998E-2</v>
      </c>
      <c r="F109" s="75">
        <v>0.31900000000000001</v>
      </c>
      <c r="G109" s="75">
        <v>-0.36609999999999998</v>
      </c>
      <c r="H109" s="75">
        <v>-0.18459999999999999</v>
      </c>
      <c r="I109" s="161">
        <v>-767.65</v>
      </c>
      <c r="J109" s="75">
        <v>5.5300000000000002E-2</v>
      </c>
      <c r="K109" s="75">
        <v>0</v>
      </c>
      <c r="L109" s="75">
        <v>-6.7999999999999996E-3</v>
      </c>
      <c r="M109" s="75">
        <v>0.1072</v>
      </c>
      <c r="N109" s="81">
        <v>0</v>
      </c>
      <c r="O109" s="162">
        <v>439.24</v>
      </c>
      <c r="P109" s="88">
        <v>130.99</v>
      </c>
      <c r="Q109" s="88">
        <v>173.97</v>
      </c>
    </row>
    <row r="110" spans="1:17">
      <c r="A110" s="102" t="s">
        <v>37</v>
      </c>
      <c r="B110" s="159">
        <v>0</v>
      </c>
      <c r="C110" s="73" t="s">
        <v>23</v>
      </c>
      <c r="D110" s="160">
        <v>0.8</v>
      </c>
      <c r="E110" s="75">
        <v>-0.1391</v>
      </c>
      <c r="F110" s="75">
        <v>0.28999999999999998</v>
      </c>
      <c r="G110" s="81">
        <v>-18.87</v>
      </c>
      <c r="H110" s="75">
        <v>-0.63329999999999997</v>
      </c>
      <c r="I110" s="76">
        <v>-18.068000000000001</v>
      </c>
      <c r="J110" s="75">
        <v>0.20519999999999999</v>
      </c>
      <c r="K110" s="75">
        <v>0.2</v>
      </c>
      <c r="L110" s="75">
        <v>-1.6999999999999999E-3</v>
      </c>
      <c r="M110" s="75">
        <v>0.1328</v>
      </c>
      <c r="N110" s="82">
        <v>518.16</v>
      </c>
      <c r="O110" s="82">
        <v>265.63</v>
      </c>
      <c r="P110" s="88">
        <v>79.06</v>
      </c>
      <c r="Q110" s="88">
        <v>118.76</v>
      </c>
    </row>
    <row r="111" spans="1:17">
      <c r="A111" s="102" t="s">
        <v>141</v>
      </c>
      <c r="B111" s="159">
        <v>0</v>
      </c>
      <c r="C111" s="73" t="s">
        <v>23</v>
      </c>
      <c r="D111" s="160">
        <v>1.0959000000000001</v>
      </c>
      <c r="E111" s="75">
        <v>0.22470000000000001</v>
      </c>
      <c r="F111" s="75">
        <v>0.313</v>
      </c>
      <c r="G111" s="75">
        <v>7.2700000000000001E-2</v>
      </c>
      <c r="H111" s="75">
        <v>0.13170000000000001</v>
      </c>
      <c r="I111" s="76">
        <v>2132.5500000000002</v>
      </c>
      <c r="J111" s="75">
        <v>2.2800000000000001E-2</v>
      </c>
      <c r="K111" s="75">
        <v>0.1</v>
      </c>
      <c r="L111" s="75">
        <v>-1.5E-3</v>
      </c>
      <c r="M111" s="75">
        <v>0.157</v>
      </c>
      <c r="N111" s="81">
        <v>0</v>
      </c>
      <c r="O111" s="82">
        <v>1204.75</v>
      </c>
      <c r="P111" s="88">
        <v>62.65</v>
      </c>
      <c r="Q111" s="88">
        <v>111.96</v>
      </c>
    </row>
    <row r="112" spans="1:17">
      <c r="A112" s="102" t="s">
        <v>142</v>
      </c>
      <c r="B112" s="159">
        <v>0</v>
      </c>
      <c r="C112" s="73" t="s">
        <v>23</v>
      </c>
      <c r="D112" s="160">
        <v>1.1463000000000001</v>
      </c>
      <c r="E112" s="75">
        <v>0.1416</v>
      </c>
      <c r="F112" s="75">
        <v>0.40799999999999997</v>
      </c>
      <c r="G112" s="75">
        <v>0.25430000000000003</v>
      </c>
      <c r="H112" s="75">
        <v>-0.65459999999999996</v>
      </c>
      <c r="I112" s="76">
        <v>-1316.3755659999999</v>
      </c>
      <c r="J112" s="75">
        <v>7.1499999999999994E-2</v>
      </c>
      <c r="K112" s="75">
        <v>8.5000000000000006E-2</v>
      </c>
      <c r="L112" s="75">
        <v>-2.0000000000000001E-4</v>
      </c>
      <c r="M112" s="75">
        <v>2.3E-3</v>
      </c>
      <c r="N112" s="81">
        <v>0</v>
      </c>
      <c r="O112" s="82">
        <v>-1540</v>
      </c>
      <c r="P112" s="88">
        <v>78.81</v>
      </c>
      <c r="Q112" s="88">
        <v>156.86000000000001</v>
      </c>
    </row>
    <row r="113" spans="1:17">
      <c r="A113" s="163" t="s">
        <v>143</v>
      </c>
      <c r="B113" s="12">
        <v>0</v>
      </c>
      <c r="C113" s="12" t="s">
        <v>23</v>
      </c>
      <c r="D113" s="164">
        <v>1.19</v>
      </c>
      <c r="E113" s="165">
        <v>-0.42</v>
      </c>
      <c r="F113" s="165">
        <v>0.27300000000000002</v>
      </c>
      <c r="G113" s="165">
        <v>2.4199999999999999E-2</v>
      </c>
      <c r="H113" s="165">
        <v>2.9700000000000001E-2</v>
      </c>
      <c r="I113" s="166" t="s">
        <v>144</v>
      </c>
      <c r="J113" s="165">
        <v>0.4</v>
      </c>
      <c r="K113" s="165">
        <v>0.2</v>
      </c>
      <c r="L113" s="165">
        <v>-2.5999999999999999E-3</v>
      </c>
      <c r="M113" s="165">
        <v>0.06</v>
      </c>
      <c r="N113" s="167">
        <v>2185</v>
      </c>
      <c r="O113" s="168">
        <v>1157</v>
      </c>
      <c r="P113" s="169">
        <v>1.63</v>
      </c>
      <c r="Q113" s="169">
        <v>2.5</v>
      </c>
    </row>
    <row r="114" spans="1:17">
      <c r="A114" s="163" t="s">
        <v>145</v>
      </c>
      <c r="B114" s="12">
        <v>0</v>
      </c>
      <c r="C114" s="12" t="s">
        <v>23</v>
      </c>
      <c r="D114" s="167">
        <v>1.64</v>
      </c>
      <c r="E114" s="165">
        <v>-8.6900000000000005E-2</v>
      </c>
      <c r="F114" s="165">
        <v>0.216</v>
      </c>
      <c r="G114" s="165">
        <v>8.6999999999999994E-3</v>
      </c>
      <c r="H114" s="165">
        <v>-1.18E-2</v>
      </c>
      <c r="I114" s="166" t="s">
        <v>146</v>
      </c>
      <c r="J114" s="165">
        <v>0.62090000000000001</v>
      </c>
      <c r="K114" s="165">
        <v>0.2</v>
      </c>
      <c r="L114" s="165">
        <v>-7.1000000000000004E-3</v>
      </c>
      <c r="M114" s="165">
        <v>0.17899999999999999</v>
      </c>
      <c r="N114" s="167">
        <v>66.5</v>
      </c>
      <c r="O114" s="167">
        <v>121.1</v>
      </c>
      <c r="P114" s="169">
        <v>32.840000000000003</v>
      </c>
      <c r="Q114" s="169">
        <v>29.91</v>
      </c>
    </row>
    <row r="115" spans="1:17">
      <c r="A115" s="163" t="s">
        <v>147</v>
      </c>
      <c r="B115" s="12">
        <v>2</v>
      </c>
      <c r="C115" s="12" t="s">
        <v>23</v>
      </c>
      <c r="D115" s="167">
        <v>1.24</v>
      </c>
      <c r="E115" s="165">
        <v>6.3899999999999998E-2</v>
      </c>
      <c r="F115" s="165">
        <v>9.8000000000000004E-2</v>
      </c>
      <c r="G115" s="165">
        <v>5.1999999999999998E-2</v>
      </c>
      <c r="H115" s="165">
        <v>-4.0000000000000002E-4</v>
      </c>
      <c r="I115" s="166" t="s">
        <v>148</v>
      </c>
      <c r="J115" s="165">
        <v>0.2482</v>
      </c>
      <c r="K115" s="165">
        <v>0.1</v>
      </c>
      <c r="L115" s="165">
        <v>-1E-4</v>
      </c>
      <c r="M115" s="165">
        <v>5.0000000000000001E-4</v>
      </c>
      <c r="N115" s="168">
        <v>11943</v>
      </c>
      <c r="O115" s="168">
        <v>22608</v>
      </c>
      <c r="P115" s="169">
        <v>24.95</v>
      </c>
      <c r="Q115" s="169">
        <v>172.34</v>
      </c>
    </row>
    <row r="116" spans="1:17">
      <c r="A116" s="98" t="s">
        <v>149</v>
      </c>
      <c r="B116" s="73">
        <v>1</v>
      </c>
      <c r="C116" s="73" t="s">
        <v>23</v>
      </c>
      <c r="D116" s="81">
        <v>1.04</v>
      </c>
      <c r="E116" s="75">
        <v>0.11119999999999999</v>
      </c>
      <c r="F116" s="75">
        <v>0.28999999999999998</v>
      </c>
      <c r="G116" s="75">
        <v>0.29480000000000001</v>
      </c>
      <c r="H116" s="75">
        <v>0.36809999999999998</v>
      </c>
      <c r="I116" s="76">
        <v>6104.94</v>
      </c>
      <c r="J116" s="75">
        <v>0</v>
      </c>
      <c r="K116" s="75">
        <v>0.3</v>
      </c>
      <c r="L116" s="75">
        <v>3.0000000000000001E-3</v>
      </c>
      <c r="M116" s="75">
        <v>4.8000000000000001E-2</v>
      </c>
      <c r="N116" s="81">
        <v>4771.8999999999996</v>
      </c>
      <c r="O116" s="81">
        <v>3343.38</v>
      </c>
      <c r="P116" s="78">
        <v>44.87</v>
      </c>
      <c r="Q116" s="78" t="s">
        <v>150</v>
      </c>
    </row>
    <row r="117" spans="1:17">
      <c r="A117" s="98" t="s">
        <v>151</v>
      </c>
      <c r="B117" s="73">
        <v>1</v>
      </c>
      <c r="C117" s="73" t="s">
        <v>23</v>
      </c>
      <c r="D117" s="81">
        <v>0.6</v>
      </c>
      <c r="E117" s="75">
        <v>1.2E-2</v>
      </c>
      <c r="F117" s="75">
        <v>6.3E-2</v>
      </c>
      <c r="G117" s="75">
        <v>8.9999999999999998E-4</v>
      </c>
      <c r="H117" s="75">
        <v>6.7000000000000002E-3</v>
      </c>
      <c r="I117" s="76">
        <v>0.35295399999999999</v>
      </c>
      <c r="J117" s="75">
        <v>0.23</v>
      </c>
      <c r="K117" s="75">
        <v>0.2</v>
      </c>
      <c r="L117" s="75">
        <v>1.6999999999999999E-3</v>
      </c>
      <c r="M117" s="75">
        <v>1.7000000000000001E-2</v>
      </c>
      <c r="N117" s="81">
        <v>0</v>
      </c>
      <c r="O117" s="81">
        <v>0</v>
      </c>
      <c r="P117" s="88">
        <v>7.05</v>
      </c>
      <c r="Q117" s="88">
        <v>5.04</v>
      </c>
    </row>
    <row r="118" spans="1:17">
      <c r="A118" s="98" t="s">
        <v>61</v>
      </c>
      <c r="B118" s="73">
        <v>1</v>
      </c>
      <c r="C118" s="73" t="s">
        <v>23</v>
      </c>
      <c r="D118" s="170">
        <v>0.74</v>
      </c>
      <c r="E118" s="171">
        <v>7.3599999999999999E-2</v>
      </c>
      <c r="F118" s="171">
        <v>0.24099999999999999</v>
      </c>
      <c r="G118" s="171">
        <v>1.0822000000000001</v>
      </c>
      <c r="H118" s="171">
        <v>0.21490000000000001</v>
      </c>
      <c r="I118" s="172">
        <v>2685.49</v>
      </c>
      <c r="J118" s="171">
        <v>0.127</v>
      </c>
      <c r="K118" s="171">
        <v>0.2</v>
      </c>
      <c r="L118" s="171">
        <v>1.1999999999999999E-3</v>
      </c>
      <c r="M118" s="171">
        <v>3.09E-2</v>
      </c>
      <c r="N118" s="170">
        <v>1216.7</v>
      </c>
      <c r="O118" s="170">
        <v>2800</v>
      </c>
      <c r="P118" s="173">
        <v>50.03</v>
      </c>
      <c r="Q118" s="173">
        <v>77.95</v>
      </c>
    </row>
    <row r="119" spans="1:17">
      <c r="A119" s="98" t="s">
        <v>152</v>
      </c>
      <c r="B119" s="73">
        <v>1</v>
      </c>
      <c r="C119" s="73" t="s">
        <v>23</v>
      </c>
      <c r="D119" s="170">
        <v>1.1399999999999999</v>
      </c>
      <c r="E119" s="171">
        <v>0.50629999999999997</v>
      </c>
      <c r="F119" s="171">
        <v>4.8000000000000001E-2</v>
      </c>
      <c r="G119" s="171">
        <v>0.15279999999999999</v>
      </c>
      <c r="H119" s="171">
        <v>0.18459999999999999</v>
      </c>
      <c r="I119" s="172">
        <v>74948</v>
      </c>
      <c r="J119" s="171">
        <v>0.1109</v>
      </c>
      <c r="K119" s="171">
        <v>0.3</v>
      </c>
      <c r="L119" s="171">
        <v>2.0999999999999999E-3</v>
      </c>
      <c r="M119" s="171">
        <v>3.9199999999999999E-2</v>
      </c>
      <c r="N119" s="174">
        <v>108228</v>
      </c>
      <c r="O119" s="174">
        <v>445556</v>
      </c>
      <c r="P119" s="173">
        <v>361.29</v>
      </c>
      <c r="Q119" s="173">
        <v>347.83</v>
      </c>
    </row>
    <row r="120" spans="1:17">
      <c r="A120" s="125" t="s">
        <v>153</v>
      </c>
      <c r="B120" s="13">
        <v>0</v>
      </c>
      <c r="C120" s="13" t="s">
        <v>23</v>
      </c>
      <c r="D120" s="37">
        <v>0.88</v>
      </c>
      <c r="E120" s="15">
        <v>4.3499999999999997E-2</v>
      </c>
      <c r="F120" s="15">
        <v>3.3700000000000002E-3</v>
      </c>
      <c r="G120" s="15">
        <v>0.18260000000000001</v>
      </c>
      <c r="H120" s="15">
        <v>0.28489999999999999</v>
      </c>
      <c r="I120" s="175">
        <v>20547</v>
      </c>
      <c r="J120" s="15">
        <v>2.0799999999999999E-2</v>
      </c>
      <c r="K120" s="15">
        <v>0.3</v>
      </c>
      <c r="L120" s="15">
        <v>3.8E-3</v>
      </c>
      <c r="M120" s="15">
        <v>7.2599999999999998E-2</v>
      </c>
      <c r="N120" s="129">
        <v>14855</v>
      </c>
      <c r="O120" s="129">
        <v>39734</v>
      </c>
      <c r="P120" s="18">
        <v>210.21</v>
      </c>
      <c r="Q120" s="18">
        <v>193.4</v>
      </c>
    </row>
    <row r="121" spans="1:17">
      <c r="A121" s="125" t="s">
        <v>112</v>
      </c>
      <c r="B121" s="13">
        <v>0</v>
      </c>
      <c r="C121" s="13" t="s">
        <v>23</v>
      </c>
      <c r="D121" s="14">
        <v>0.65</v>
      </c>
      <c r="E121" s="127">
        <v>0.47299999999999998</v>
      </c>
      <c r="F121" s="14">
        <v>0.34100000000000003</v>
      </c>
      <c r="G121" s="15">
        <v>0.17660000000000001</v>
      </c>
      <c r="H121" s="15">
        <v>1.72E-2</v>
      </c>
      <c r="I121" s="176">
        <v>267</v>
      </c>
      <c r="J121" s="15">
        <v>0.10009999999999999</v>
      </c>
      <c r="K121" s="15">
        <v>0.2</v>
      </c>
      <c r="L121" s="15">
        <v>3.2000000000000002E-3</v>
      </c>
      <c r="M121" s="15">
        <v>6.3E-3</v>
      </c>
      <c r="N121" s="129">
        <v>0</v>
      </c>
      <c r="O121" s="129">
        <v>1412</v>
      </c>
      <c r="P121" s="130">
        <v>380.1</v>
      </c>
      <c r="Q121" s="130">
        <v>364</v>
      </c>
    </row>
    <row r="122" spans="1:17">
      <c r="A122" s="125" t="s">
        <v>58</v>
      </c>
      <c r="B122" s="13">
        <v>0</v>
      </c>
      <c r="C122" s="13" t="s">
        <v>23</v>
      </c>
      <c r="D122" s="14">
        <v>0.75</v>
      </c>
      <c r="E122" s="127">
        <v>7.0099999999999996E-2</v>
      </c>
      <c r="F122" s="14">
        <v>0.19700000000000001</v>
      </c>
      <c r="G122" s="15">
        <v>0.1734</v>
      </c>
      <c r="H122" s="15">
        <v>3.2899999999999999E-2</v>
      </c>
      <c r="I122" s="176">
        <v>757</v>
      </c>
      <c r="J122" s="15">
        <v>0.14749999999999999</v>
      </c>
      <c r="K122" s="15">
        <v>0.3</v>
      </c>
      <c r="L122" s="15">
        <v>2.9999999999999997E-4</v>
      </c>
      <c r="M122" s="15">
        <v>5.8999999999999999E-3</v>
      </c>
      <c r="N122" s="129">
        <v>10729</v>
      </c>
      <c r="O122" s="129">
        <v>12745</v>
      </c>
      <c r="P122" s="130">
        <v>174.63</v>
      </c>
      <c r="Q122" s="130">
        <v>168.64</v>
      </c>
    </row>
    <row r="123" spans="1:17">
      <c r="A123" s="125" t="s">
        <v>154</v>
      </c>
      <c r="B123" s="13">
        <v>2</v>
      </c>
      <c r="C123" s="13" t="s">
        <v>23</v>
      </c>
      <c r="D123" s="14">
        <v>1.18</v>
      </c>
      <c r="E123" s="127" t="s">
        <v>155</v>
      </c>
      <c r="F123" s="14">
        <v>0.35899999999999999</v>
      </c>
      <c r="G123" s="15">
        <v>0.26100000000000001</v>
      </c>
      <c r="H123" s="15">
        <v>0.2051</v>
      </c>
      <c r="I123" s="176">
        <v>2133</v>
      </c>
      <c r="J123" s="15">
        <v>0.18290000000000001</v>
      </c>
      <c r="K123" s="15">
        <v>0.3</v>
      </c>
      <c r="L123" s="15">
        <v>3.2000000000000002E-3</v>
      </c>
      <c r="M123" s="41">
        <v>4.8099999999999997E-2</v>
      </c>
      <c r="N123" s="129">
        <v>3180</v>
      </c>
      <c r="O123" s="129">
        <v>4176</v>
      </c>
      <c r="P123" s="130">
        <v>470.48</v>
      </c>
      <c r="Q123" s="130">
        <v>527</v>
      </c>
    </row>
    <row r="124" spans="1:17">
      <c r="A124" s="125" t="s">
        <v>54</v>
      </c>
      <c r="B124" s="13">
        <v>0</v>
      </c>
      <c r="C124" s="13" t="s">
        <v>156</v>
      </c>
      <c r="D124" s="14">
        <v>0.66</v>
      </c>
      <c r="E124" s="15">
        <v>0.28799999999999998</v>
      </c>
      <c r="F124" s="15">
        <v>0.18</v>
      </c>
      <c r="G124" s="15">
        <v>0.16750000000000001</v>
      </c>
      <c r="H124" s="15">
        <v>0.2286</v>
      </c>
      <c r="I124" s="16">
        <v>1266</v>
      </c>
      <c r="J124" s="15">
        <v>9.4500000000000001E-2</v>
      </c>
      <c r="K124" s="15">
        <v>0.3</v>
      </c>
      <c r="L124" s="15">
        <v>0.23</v>
      </c>
      <c r="M124" s="15">
        <v>6.59E-2</v>
      </c>
      <c r="N124" s="42">
        <v>2106.1999999999998</v>
      </c>
      <c r="O124" s="124">
        <v>5570.5</v>
      </c>
      <c r="P124" s="130">
        <v>177.21</v>
      </c>
      <c r="Q124" s="16">
        <v>166.25</v>
      </c>
    </row>
    <row r="125" spans="1:17">
      <c r="A125" s="98" t="s">
        <v>157</v>
      </c>
      <c r="B125" s="73">
        <v>1</v>
      </c>
      <c r="C125" s="73" t="s">
        <v>23</v>
      </c>
      <c r="D125" s="74">
        <v>1.1399999999999999</v>
      </c>
      <c r="E125" s="75">
        <v>-0.13900000000000001</v>
      </c>
      <c r="F125" s="75">
        <v>0.251</v>
      </c>
      <c r="G125" s="75" t="s">
        <v>158</v>
      </c>
      <c r="H125" s="75">
        <v>0.245</v>
      </c>
      <c r="I125" s="76">
        <v>310.07</v>
      </c>
      <c r="J125" s="75">
        <v>0.33779999999999999</v>
      </c>
      <c r="K125" s="75">
        <v>0.3</v>
      </c>
      <c r="L125" s="75">
        <v>6.9999999999999999E-4</v>
      </c>
      <c r="M125" s="75">
        <v>1.2E-2</v>
      </c>
      <c r="N125" s="177">
        <v>472.48</v>
      </c>
      <c r="O125" s="178">
        <v>1667.6</v>
      </c>
      <c r="P125" s="78">
        <v>39.450000000000003</v>
      </c>
      <c r="Q125" s="78">
        <v>54.31</v>
      </c>
    </row>
    <row r="126" spans="1:17">
      <c r="A126" s="98" t="s">
        <v>159</v>
      </c>
      <c r="B126" s="73">
        <v>0</v>
      </c>
      <c r="C126" s="73" t="s">
        <v>23</v>
      </c>
      <c r="D126" s="81">
        <v>0.73</v>
      </c>
      <c r="E126" s="75">
        <v>7.0300000000000001E-2</v>
      </c>
      <c r="F126" s="75">
        <v>0.20799999999999999</v>
      </c>
      <c r="G126" s="75">
        <v>5.62E-2</v>
      </c>
      <c r="H126" s="75">
        <v>6.7000000000000004E-2</v>
      </c>
      <c r="I126" s="76">
        <v>52.54</v>
      </c>
      <c r="J126" s="75">
        <v>5.5899999999999998E-2</v>
      </c>
      <c r="K126" s="75">
        <v>0.3</v>
      </c>
      <c r="L126" s="75">
        <v>3.8999999999999998E-3</v>
      </c>
      <c r="M126" s="75">
        <v>7.1300000000000002E-2</v>
      </c>
      <c r="N126" s="81">
        <v>4.5999999999999996</v>
      </c>
      <c r="O126" s="81">
        <v>310.3</v>
      </c>
      <c r="P126" s="78">
        <v>16.61</v>
      </c>
      <c r="Q126" s="78">
        <v>16.87</v>
      </c>
    </row>
    <row r="127" spans="1:17">
      <c r="A127" s="98" t="s">
        <v>160</v>
      </c>
      <c r="B127" s="73">
        <v>2</v>
      </c>
      <c r="C127" s="73" t="s">
        <v>23</v>
      </c>
      <c r="D127" s="81">
        <v>1.208</v>
      </c>
      <c r="E127" s="75">
        <v>-0.52170000000000005</v>
      </c>
      <c r="F127" s="75">
        <v>4.4999999999999998E-2</v>
      </c>
      <c r="G127" s="75">
        <v>-1.5800000000000002E-2</v>
      </c>
      <c r="H127" s="75">
        <v>-9.2899999999999996E-2</v>
      </c>
      <c r="I127" s="76">
        <v>-2560.1</v>
      </c>
      <c r="J127" s="75">
        <v>0.58320000000000005</v>
      </c>
      <c r="K127" s="75">
        <v>0.2</v>
      </c>
      <c r="L127" s="75">
        <v>2.5999999999999999E-2</v>
      </c>
      <c r="M127" s="75">
        <v>0.4335</v>
      </c>
      <c r="N127" s="81">
        <v>0</v>
      </c>
      <c r="O127" s="81">
        <v>304</v>
      </c>
      <c r="P127" s="78">
        <v>12.77</v>
      </c>
      <c r="Q127" s="78">
        <v>9.35</v>
      </c>
    </row>
    <row r="128" spans="1:17">
      <c r="A128" s="102" t="s">
        <v>161</v>
      </c>
      <c r="B128" s="73">
        <v>1</v>
      </c>
      <c r="C128" s="73" t="s">
        <v>23</v>
      </c>
      <c r="D128" s="81">
        <v>1.18</v>
      </c>
      <c r="E128" s="75">
        <v>-0.1384</v>
      </c>
      <c r="F128" s="75">
        <v>0.1</v>
      </c>
      <c r="G128" s="75">
        <v>6.2700000000000006E-2</v>
      </c>
      <c r="H128" s="75">
        <v>0.107</v>
      </c>
      <c r="I128" s="76">
        <v>980.3</v>
      </c>
      <c r="J128" s="75">
        <v>6.4000000000000001E-2</v>
      </c>
      <c r="K128" s="75">
        <v>0.3</v>
      </c>
      <c r="L128" s="75">
        <v>2.3999999999999998E-3</v>
      </c>
      <c r="M128" s="75">
        <v>3.5000000000000003E-2</v>
      </c>
      <c r="N128" s="81">
        <v>259</v>
      </c>
      <c r="O128" s="177">
        <v>1117.9000000000001</v>
      </c>
      <c r="P128" s="88">
        <v>47.45</v>
      </c>
      <c r="Q128" s="88">
        <v>49</v>
      </c>
    </row>
    <row r="129" spans="1:17">
      <c r="A129" s="125" t="s">
        <v>162</v>
      </c>
      <c r="B129" s="13">
        <v>1</v>
      </c>
      <c r="C129" s="13" t="s">
        <v>23</v>
      </c>
      <c r="D129" s="37">
        <v>1.88</v>
      </c>
      <c r="E129" s="15">
        <v>4.5900000000000003E-2</v>
      </c>
      <c r="F129" s="15">
        <v>0.13300000000000001</v>
      </c>
      <c r="G129" s="15">
        <v>2.5000000000000001E-3</v>
      </c>
      <c r="H129" s="15">
        <v>4.7199999999999999E-2</v>
      </c>
      <c r="I129" s="179">
        <v>79.760000000000005</v>
      </c>
      <c r="J129" s="15">
        <v>0.4032</v>
      </c>
      <c r="K129" s="15">
        <v>0.3</v>
      </c>
      <c r="L129" s="15">
        <v>6.0000000000000001E-3</v>
      </c>
      <c r="M129" s="15">
        <v>0.45500000000000002</v>
      </c>
      <c r="N129" s="42">
        <v>149.49199999999999</v>
      </c>
      <c r="O129" s="180">
        <v>586.46</v>
      </c>
      <c r="P129" s="181">
        <v>7.12</v>
      </c>
      <c r="Q129" s="181">
        <v>41.61</v>
      </c>
    </row>
    <row r="130" spans="1:17">
      <c r="A130" s="182" t="s">
        <v>61</v>
      </c>
      <c r="B130" s="182">
        <v>1</v>
      </c>
      <c r="C130" s="182" t="s">
        <v>23</v>
      </c>
      <c r="D130" s="183">
        <v>0.71483150357334146</v>
      </c>
      <c r="E130" s="184">
        <v>6.3E-2</v>
      </c>
      <c r="F130" s="184">
        <v>0.24</v>
      </c>
      <c r="G130" s="184">
        <v>1.0860519299288103</v>
      </c>
      <c r="H130" s="184">
        <v>0.21946436744264919</v>
      </c>
      <c r="I130" s="185">
        <v>4386.9615832390673</v>
      </c>
      <c r="J130" s="184">
        <v>0.1356</v>
      </c>
      <c r="K130" s="184">
        <v>0.2</v>
      </c>
      <c r="L130" s="184">
        <v>1.1999999999999927E-3</v>
      </c>
      <c r="M130" s="184">
        <v>3.1399999999999997E-2</v>
      </c>
      <c r="N130" s="185">
        <v>19854.099999999999</v>
      </c>
      <c r="O130" s="186">
        <v>11613</v>
      </c>
      <c r="P130" s="186">
        <v>63.34</v>
      </c>
      <c r="Q130" s="186">
        <v>76.06</v>
      </c>
    </row>
    <row r="131" spans="1:17">
      <c r="A131" s="187" t="s">
        <v>163</v>
      </c>
      <c r="B131" s="182">
        <v>2</v>
      </c>
      <c r="C131" s="182" t="s">
        <v>23</v>
      </c>
      <c r="D131" s="183">
        <v>0.80257442939143975</v>
      </c>
      <c r="E131" s="184">
        <v>2.6100000000000002E-2</v>
      </c>
      <c r="F131" s="184">
        <v>0.248</v>
      </c>
      <c r="G131" s="182">
        <v>0</v>
      </c>
      <c r="H131" s="184">
        <v>0.14587653846321019</v>
      </c>
      <c r="I131" s="185">
        <v>2577.3227917037275</v>
      </c>
      <c r="J131" s="184">
        <v>0.1804</v>
      </c>
      <c r="K131" s="184">
        <v>0.2</v>
      </c>
      <c r="L131" s="184">
        <v>2.2346153678981517E-4</v>
      </c>
      <c r="M131" s="184">
        <v>4.1338924592441871E-3</v>
      </c>
      <c r="N131" s="185">
        <v>46211</v>
      </c>
      <c r="O131" s="186">
        <v>18130.78</v>
      </c>
      <c r="P131" s="186">
        <v>91.78</v>
      </c>
      <c r="Q131" s="186">
        <v>193.92</v>
      </c>
    </row>
    <row r="132" spans="1:17">
      <c r="A132" s="187" t="s">
        <v>164</v>
      </c>
      <c r="B132" s="182">
        <v>1</v>
      </c>
      <c r="C132" s="182" t="s">
        <v>23</v>
      </c>
      <c r="D132" s="183">
        <v>0.71822820504285723</v>
      </c>
      <c r="E132" s="184">
        <v>1E-4</v>
      </c>
      <c r="F132" s="184">
        <v>0.25600000000000001</v>
      </c>
      <c r="G132" s="184">
        <v>0.27553564436531569</v>
      </c>
      <c r="H132" s="184">
        <v>0.10445693999207512</v>
      </c>
      <c r="I132" s="185">
        <v>3331.8378032813043</v>
      </c>
      <c r="J132" s="184">
        <v>0.15590000000000001</v>
      </c>
      <c r="K132" s="184">
        <v>0.2</v>
      </c>
      <c r="L132" s="184">
        <v>1.9139999999999435E-4</v>
      </c>
      <c r="M132" s="184">
        <v>4.1999999999999997E-3</v>
      </c>
      <c r="N132" s="185">
        <v>47099</v>
      </c>
      <c r="O132" s="185">
        <v>22665.8</v>
      </c>
      <c r="P132" s="186">
        <v>32.200000000000003</v>
      </c>
      <c r="Q132" s="186">
        <v>47.4</v>
      </c>
    </row>
    <row r="133" spans="1:17">
      <c r="A133" s="187" t="s">
        <v>136</v>
      </c>
      <c r="B133" s="182">
        <v>1</v>
      </c>
      <c r="C133" s="182" t="s">
        <v>23</v>
      </c>
      <c r="D133" s="183">
        <v>0.8185912029002187</v>
      </c>
      <c r="E133" s="184">
        <v>0.1643</v>
      </c>
      <c r="F133" s="184">
        <v>0.16200000000000001</v>
      </c>
      <c r="G133" s="184">
        <v>5.061196430714697E-2</v>
      </c>
      <c r="H133" s="184">
        <v>7.6326018687488256E-3</v>
      </c>
      <c r="I133" s="185">
        <v>142.37468869271353</v>
      </c>
      <c r="J133" s="184">
        <v>0.1827</v>
      </c>
      <c r="K133" s="184">
        <v>0.1</v>
      </c>
      <c r="L133" s="184">
        <v>1.1200000000000002E-2</v>
      </c>
      <c r="M133" s="184">
        <v>0.24879999999999999</v>
      </c>
      <c r="N133" s="185">
        <v>1838.9</v>
      </c>
      <c r="O133" s="185">
        <v>647.63</v>
      </c>
      <c r="P133" s="186">
        <v>576.54</v>
      </c>
      <c r="Q133" s="186">
        <v>705.44</v>
      </c>
    </row>
    <row r="134" spans="1:17">
      <c r="A134" s="187" t="s">
        <v>55</v>
      </c>
      <c r="B134" s="182">
        <v>0</v>
      </c>
      <c r="C134" s="182" t="s">
        <v>23</v>
      </c>
      <c r="D134" s="183">
        <v>0.70077137106778953</v>
      </c>
      <c r="E134" s="184">
        <v>-1.4200000000000001E-2</v>
      </c>
      <c r="F134" s="184">
        <v>0.27</v>
      </c>
      <c r="G134" s="184">
        <v>0.93203268712966336</v>
      </c>
      <c r="H134" s="184">
        <v>0.24186573065726924</v>
      </c>
      <c r="I134" s="185">
        <v>4561.6577087850146</v>
      </c>
      <c r="J134" s="184">
        <v>0.16923316366252553</v>
      </c>
      <c r="K134" s="184">
        <v>0.2</v>
      </c>
      <c r="L134" s="184">
        <v>5.0000000000000044E-4</v>
      </c>
      <c r="M134" s="184">
        <v>1.2470993482277681E-2</v>
      </c>
      <c r="N134" s="185">
        <v>38969</v>
      </c>
      <c r="O134" s="185">
        <v>36546.800000000003</v>
      </c>
      <c r="P134" s="186">
        <v>101.84</v>
      </c>
      <c r="Q134" s="186">
        <v>128.01</v>
      </c>
    </row>
    <row r="135" spans="1:17">
      <c r="A135" s="187" t="s">
        <v>165</v>
      </c>
      <c r="B135" s="182">
        <v>1</v>
      </c>
      <c r="C135" s="182" t="s">
        <v>23</v>
      </c>
      <c r="D135" s="183">
        <v>1.502797521142355</v>
      </c>
      <c r="E135" s="184">
        <v>-6.7100000000000007E-2</v>
      </c>
      <c r="F135" s="184">
        <v>1.2999999999999999E-2</v>
      </c>
      <c r="G135" s="184">
        <v>-8.5566732260084349E-2</v>
      </c>
      <c r="H135" s="184">
        <v>-5.0090298200741547E-2</v>
      </c>
      <c r="I135" s="185">
        <v>-24.485721005639935</v>
      </c>
      <c r="J135" s="184">
        <v>0.32820901839294525</v>
      </c>
      <c r="K135" s="184">
        <v>0.4</v>
      </c>
      <c r="L135" s="184">
        <v>2.1079112468165906E-2</v>
      </c>
      <c r="M135" s="184">
        <v>0.3384164117051211</v>
      </c>
      <c r="N135" s="185">
        <v>0</v>
      </c>
      <c r="O135" s="186">
        <v>-3.76</v>
      </c>
      <c r="P135" s="186">
        <v>38.119999999999997</v>
      </c>
      <c r="Q135" s="186">
        <v>22.82</v>
      </c>
    </row>
    <row r="136" spans="1:17">
      <c r="A136" s="125" t="s">
        <v>166</v>
      </c>
      <c r="B136" s="13">
        <v>0</v>
      </c>
      <c r="C136" s="13" t="s">
        <v>23</v>
      </c>
      <c r="D136" s="37">
        <v>0.82</v>
      </c>
      <c r="E136" s="15">
        <v>0.12740000000000001</v>
      </c>
      <c r="F136" s="15">
        <v>0.39</v>
      </c>
      <c r="G136" s="15">
        <v>4.6399999999999997E-2</v>
      </c>
      <c r="H136" s="15">
        <v>4.8899999999999999E-2</v>
      </c>
      <c r="I136" s="130">
        <v>5540</v>
      </c>
      <c r="J136" s="15">
        <v>7.1300000000000002E-2</v>
      </c>
      <c r="K136" s="15">
        <v>0.3</v>
      </c>
      <c r="L136" s="15">
        <v>-2.7000000000000001E-3</v>
      </c>
      <c r="M136" s="15">
        <v>7.0000000000000007E-2</v>
      </c>
      <c r="N136" s="14">
        <v>27085</v>
      </c>
      <c r="O136" s="14">
        <v>11553</v>
      </c>
      <c r="P136" s="25">
        <v>142.32</v>
      </c>
      <c r="Q136" s="25">
        <v>139.79</v>
      </c>
    </row>
    <row r="137" spans="1:17">
      <c r="A137" s="125" t="s">
        <v>167</v>
      </c>
      <c r="B137" s="13">
        <v>0</v>
      </c>
      <c r="C137" s="13" t="s">
        <v>23</v>
      </c>
      <c r="D137" s="14">
        <v>0.92</v>
      </c>
      <c r="E137" s="22">
        <v>0.17130000000000001</v>
      </c>
      <c r="F137" s="15">
        <v>0.48799999999999999</v>
      </c>
      <c r="G137" s="15">
        <v>0.02</v>
      </c>
      <c r="H137" s="15">
        <v>3.7199999999999997E-2</v>
      </c>
      <c r="I137" s="16">
        <v>4457.1499999999996</v>
      </c>
      <c r="J137" s="15">
        <v>0.2</v>
      </c>
      <c r="K137" s="15">
        <v>0.3</v>
      </c>
      <c r="L137" s="15">
        <v>8.0000000000000004E-4</v>
      </c>
      <c r="M137" s="14">
        <v>1.23E-2</v>
      </c>
      <c r="N137" s="14">
        <v>6748.7</v>
      </c>
      <c r="O137" s="14">
        <v>8087.3</v>
      </c>
      <c r="P137" s="18">
        <v>30.19</v>
      </c>
      <c r="Q137" s="18">
        <v>40.64</v>
      </c>
    </row>
    <row r="138" spans="1:17">
      <c r="A138" s="125" t="s">
        <v>168</v>
      </c>
      <c r="B138" s="125">
        <v>0</v>
      </c>
      <c r="C138" s="13" t="s">
        <v>66</v>
      </c>
      <c r="D138" s="14">
        <v>1.514</v>
      </c>
      <c r="E138" s="22">
        <v>-8.5000000000000006E-3</v>
      </c>
      <c r="F138" s="15">
        <v>0.253</v>
      </c>
      <c r="G138" s="15">
        <v>0.16539999999999999</v>
      </c>
      <c r="H138" s="15">
        <v>0.19420000000000001</v>
      </c>
      <c r="I138" s="130">
        <v>50.7</v>
      </c>
      <c r="J138" s="15">
        <v>0.14610000000000001</v>
      </c>
      <c r="K138" s="15">
        <v>0.3</v>
      </c>
      <c r="L138" s="15">
        <v>-1E-3</v>
      </c>
      <c r="M138" s="15">
        <v>1.4999999999999999E-2</v>
      </c>
      <c r="N138" s="14">
        <v>0</v>
      </c>
      <c r="O138" s="124">
        <v>2608</v>
      </c>
      <c r="P138" s="25">
        <v>48.82</v>
      </c>
      <c r="Q138" s="25">
        <v>36.409999999999997</v>
      </c>
    </row>
    <row r="139" spans="1:17">
      <c r="A139" s="125" t="s">
        <v>169</v>
      </c>
      <c r="B139" s="125">
        <v>1</v>
      </c>
      <c r="C139" s="13" t="s">
        <v>66</v>
      </c>
      <c r="D139" s="14">
        <v>1.1000000000000001</v>
      </c>
      <c r="E139" s="22">
        <v>0.19009999999999999</v>
      </c>
      <c r="F139" s="15">
        <v>0.45600000000000002</v>
      </c>
      <c r="G139" s="15">
        <v>-7.6E-3</v>
      </c>
      <c r="H139" s="15">
        <v>-3.8699999999999998E-2</v>
      </c>
      <c r="I139" s="130">
        <v>-2040</v>
      </c>
      <c r="J139" s="15">
        <v>0.1285</v>
      </c>
      <c r="K139" s="15">
        <v>0.1</v>
      </c>
      <c r="L139" s="15">
        <v>1.2999999999999999E-3</v>
      </c>
      <c r="M139" s="15">
        <v>-2.4E-2</v>
      </c>
      <c r="N139" s="14">
        <v>1974</v>
      </c>
      <c r="O139" s="14">
        <v>5703</v>
      </c>
      <c r="P139" s="25">
        <v>88.28</v>
      </c>
      <c r="Q139" s="25">
        <v>78.69</v>
      </c>
    </row>
    <row r="140" spans="1:17">
      <c r="A140" s="125" t="s">
        <v>170</v>
      </c>
      <c r="B140" s="125">
        <v>0</v>
      </c>
      <c r="C140" s="13" t="s">
        <v>23</v>
      </c>
      <c r="D140" s="14">
        <v>1.0671999999999999</v>
      </c>
      <c r="E140" s="22">
        <v>0.1696</v>
      </c>
      <c r="F140" s="15">
        <v>0.48399999999999999</v>
      </c>
      <c r="G140" s="15">
        <v>-0.16819999999999999</v>
      </c>
      <c r="H140" s="15">
        <v>6.5699999999999995E-2</v>
      </c>
      <c r="I140" s="130">
        <v>1174.3900000000001</v>
      </c>
      <c r="J140" s="15">
        <v>0.29830000000000001</v>
      </c>
      <c r="K140" s="15">
        <v>0.2</v>
      </c>
      <c r="L140" s="15">
        <v>3.0000000000000001E-3</v>
      </c>
      <c r="M140" s="15">
        <v>5.3800000000000001E-2</v>
      </c>
      <c r="N140" s="14">
        <v>0</v>
      </c>
      <c r="O140" s="14">
        <v>1964</v>
      </c>
      <c r="P140" s="25">
        <v>148.94999999999999</v>
      </c>
      <c r="Q140" s="25">
        <v>138.84</v>
      </c>
    </row>
    <row r="141" spans="1:17">
      <c r="A141" s="125" t="s">
        <v>126</v>
      </c>
      <c r="B141" s="125">
        <v>0</v>
      </c>
      <c r="C141" s="13" t="s">
        <v>23</v>
      </c>
      <c r="D141" s="14">
        <v>1.74</v>
      </c>
      <c r="E141" s="22">
        <v>-0.1231</v>
      </c>
      <c r="F141" s="15">
        <v>0.252</v>
      </c>
      <c r="G141" s="15">
        <v>0.63790000000000002</v>
      </c>
      <c r="H141" s="15">
        <v>3.1E-2</v>
      </c>
      <c r="I141" s="130">
        <v>1347.57</v>
      </c>
      <c r="J141" s="15">
        <v>0.56120000000000003</v>
      </c>
      <c r="K141" s="15">
        <v>0.3</v>
      </c>
      <c r="L141" s="15">
        <v>1.23E-2</v>
      </c>
      <c r="M141" s="15">
        <v>-2.63E-2</v>
      </c>
      <c r="N141" s="14">
        <v>45417</v>
      </c>
      <c r="O141" s="14">
        <v>29877</v>
      </c>
      <c r="P141" s="25">
        <v>74.010000000000005</v>
      </c>
      <c r="Q141" s="25">
        <v>55.35</v>
      </c>
    </row>
    <row r="142" spans="1:17">
      <c r="A142" s="125" t="s">
        <v>171</v>
      </c>
      <c r="B142" s="13">
        <v>0</v>
      </c>
      <c r="C142" s="13" t="s">
        <v>23</v>
      </c>
      <c r="D142" s="37">
        <v>0.379</v>
      </c>
      <c r="E142" s="127">
        <v>1.0000000000000001E-5</v>
      </c>
      <c r="F142" s="15">
        <v>8.8000000000000003E-4</v>
      </c>
      <c r="G142" s="15">
        <v>-6.7400000000000002E-2</v>
      </c>
      <c r="H142" s="15">
        <v>-3.4200000000000001E-2</v>
      </c>
      <c r="I142" s="16">
        <v>-118</v>
      </c>
      <c r="J142" s="15">
        <v>0.42399999999999999</v>
      </c>
      <c r="K142" s="15">
        <v>0.42399999999999999</v>
      </c>
      <c r="L142" s="15">
        <v>0</v>
      </c>
      <c r="M142" s="15">
        <v>0</v>
      </c>
      <c r="N142" s="14">
        <v>40.6</v>
      </c>
      <c r="O142" s="14">
        <v>-633</v>
      </c>
      <c r="P142" s="188">
        <v>24.58</v>
      </c>
      <c r="Q142" s="16">
        <v>20.9</v>
      </c>
    </row>
    <row r="143" spans="1:17">
      <c r="A143" s="125" t="s">
        <v>172</v>
      </c>
      <c r="B143" s="13">
        <v>1</v>
      </c>
      <c r="C143" s="13" t="s">
        <v>23</v>
      </c>
      <c r="D143" s="37">
        <v>0.80100000000000005</v>
      </c>
      <c r="E143" s="127">
        <v>-4.3600000000000002E-3</v>
      </c>
      <c r="F143" s="15">
        <v>0.186</v>
      </c>
      <c r="G143" s="15">
        <v>0.13239999999999999</v>
      </c>
      <c r="H143" s="15">
        <v>3.3099999999999997E-2</v>
      </c>
      <c r="I143" s="16">
        <v>490</v>
      </c>
      <c r="J143" s="15">
        <v>0.28000000000000003</v>
      </c>
      <c r="K143" s="15">
        <v>0.2</v>
      </c>
      <c r="L143" s="15">
        <v>1.1999999999999999E-3</v>
      </c>
      <c r="M143" s="15">
        <v>4.4999999999999998E-2</v>
      </c>
      <c r="N143" s="14">
        <v>727</v>
      </c>
      <c r="O143" s="14">
        <v>655</v>
      </c>
      <c r="P143" s="188">
        <v>65.72</v>
      </c>
      <c r="Q143" s="16">
        <v>67.58</v>
      </c>
    </row>
    <row r="144" spans="1:17">
      <c r="A144" s="125" t="s">
        <v>173</v>
      </c>
      <c r="B144" s="13">
        <v>1</v>
      </c>
      <c r="C144" s="13" t="s">
        <v>23</v>
      </c>
      <c r="D144" s="37">
        <v>0.25</v>
      </c>
      <c r="E144" s="127">
        <v>-7.6E-3</v>
      </c>
      <c r="F144" s="15">
        <v>7.0999999999999994E-2</v>
      </c>
      <c r="G144" s="15">
        <v>4.9200000000000001E-2</v>
      </c>
      <c r="H144" s="15">
        <v>-4.5999999999999999E-3</v>
      </c>
      <c r="I144" s="16">
        <v>-117.4</v>
      </c>
      <c r="J144" s="15">
        <v>0.48159999999999997</v>
      </c>
      <c r="K144" s="15">
        <v>0.2</v>
      </c>
      <c r="L144" s="15">
        <v>3.8E-3</v>
      </c>
      <c r="M144" s="15">
        <v>0.115</v>
      </c>
      <c r="N144" s="14">
        <v>675.6</v>
      </c>
      <c r="O144" s="14">
        <v>-636</v>
      </c>
      <c r="P144" s="189">
        <v>70.16</v>
      </c>
      <c r="Q144" s="16">
        <v>95.89</v>
      </c>
    </row>
    <row r="145" spans="1:17">
      <c r="A145" s="125" t="s">
        <v>174</v>
      </c>
      <c r="B145" s="12">
        <v>1</v>
      </c>
      <c r="C145" s="13" t="s">
        <v>23</v>
      </c>
      <c r="D145" s="14">
        <v>0.62</v>
      </c>
      <c r="E145" s="127">
        <v>4.3099999999999996E-3</v>
      </c>
      <c r="F145" s="15">
        <v>0.159</v>
      </c>
      <c r="G145" s="15">
        <v>1.2200000000000001E-2</v>
      </c>
      <c r="H145" s="15">
        <v>4.4000000000000003E-3</v>
      </c>
      <c r="I145" s="16">
        <v>141.57</v>
      </c>
      <c r="J145" s="15">
        <v>0.4168</v>
      </c>
      <c r="K145" s="15">
        <v>0.2</v>
      </c>
      <c r="L145" s="15">
        <v>2.0999999999999999E-3</v>
      </c>
      <c r="M145" s="15">
        <v>8.5000000000000006E-2</v>
      </c>
      <c r="N145" s="190">
        <v>3837</v>
      </c>
      <c r="O145" s="190">
        <v>-6613</v>
      </c>
      <c r="P145" s="25">
        <v>171.98</v>
      </c>
      <c r="Q145" s="16">
        <v>126.2</v>
      </c>
    </row>
    <row r="146" spans="1:17">
      <c r="A146" s="125" t="s">
        <v>175</v>
      </c>
      <c r="B146" s="125">
        <v>0</v>
      </c>
      <c r="C146" s="13" t="s">
        <v>23</v>
      </c>
      <c r="D146" s="14">
        <v>1.1359999999999999</v>
      </c>
      <c r="E146" s="22">
        <v>-1.217E-2</v>
      </c>
      <c r="F146" s="15">
        <v>0.14199999999999999</v>
      </c>
      <c r="G146" s="15">
        <v>9.8400000000000001E-2</v>
      </c>
      <c r="H146" s="15">
        <v>5.6899999999999999E-2</v>
      </c>
      <c r="I146" s="128">
        <v>1629</v>
      </c>
      <c r="J146" s="15">
        <v>0.20669999999999999</v>
      </c>
      <c r="K146" s="15">
        <v>0.6</v>
      </c>
      <c r="L146" s="15">
        <v>5.5999999999999999E-3</v>
      </c>
      <c r="M146" s="14">
        <v>9.1210000000000004</v>
      </c>
      <c r="N146" s="42">
        <v>11536.5</v>
      </c>
      <c r="O146" s="14">
        <v>-8128</v>
      </c>
      <c r="P146" s="25">
        <v>58.86</v>
      </c>
      <c r="Q146" s="25">
        <v>57.48</v>
      </c>
    </row>
    <row r="147" spans="1:17">
      <c r="A147" s="125" t="s">
        <v>176</v>
      </c>
      <c r="B147" s="13">
        <v>1</v>
      </c>
      <c r="C147" s="13" t="s">
        <v>23</v>
      </c>
      <c r="D147" s="14">
        <v>0.59</v>
      </c>
      <c r="E147" s="127">
        <v>4.5799999999999999E-3</v>
      </c>
      <c r="F147" s="15">
        <v>2E-3</v>
      </c>
      <c r="G147" s="15">
        <v>4.7999999999999996E-3</v>
      </c>
      <c r="H147" s="15">
        <v>-1.0999999999999999E-2</v>
      </c>
      <c r="I147" s="16">
        <v>-1156.08</v>
      </c>
      <c r="J147" s="15">
        <v>0.45889999999999997</v>
      </c>
      <c r="K147" s="15">
        <v>0.3</v>
      </c>
      <c r="L147" s="15">
        <v>1.1999999999999999E-3</v>
      </c>
      <c r="M147" s="15">
        <v>4.2099999999999999E-2</v>
      </c>
      <c r="N147" s="14">
        <v>2648.2</v>
      </c>
      <c r="O147" s="14">
        <v>2595.1999999999998</v>
      </c>
      <c r="P147" s="18">
        <v>89.47</v>
      </c>
      <c r="Q147" s="18">
        <v>86.83</v>
      </c>
    </row>
    <row r="148" spans="1:17">
      <c r="A148" s="125" t="s">
        <v>177</v>
      </c>
      <c r="B148" s="13">
        <v>2</v>
      </c>
      <c r="C148" s="13" t="s">
        <v>23</v>
      </c>
      <c r="D148" s="37">
        <v>0.71</v>
      </c>
      <c r="E148" s="15">
        <v>0.1399</v>
      </c>
      <c r="F148" s="15">
        <v>0.19500000000000001</v>
      </c>
      <c r="G148" s="15">
        <v>2.5000000000000001E-2</v>
      </c>
      <c r="H148" s="15">
        <v>1.2999999999999999E-2</v>
      </c>
      <c r="I148" s="128">
        <v>139</v>
      </c>
      <c r="J148" s="15">
        <v>0.36</v>
      </c>
      <c r="K148" s="15">
        <v>0.2</v>
      </c>
      <c r="L148" s="15">
        <v>5.0000000000000001E-3</v>
      </c>
      <c r="M148" s="15">
        <v>7.0000000000000007E-2</v>
      </c>
      <c r="N148" s="16">
        <v>747</v>
      </c>
      <c r="O148" s="16">
        <v>577</v>
      </c>
      <c r="P148" s="25">
        <v>29.56</v>
      </c>
      <c r="Q148" s="25">
        <v>44.22</v>
      </c>
    </row>
    <row r="149" spans="1:17">
      <c r="A149" s="125" t="s">
        <v>266</v>
      </c>
      <c r="B149" s="13">
        <v>2</v>
      </c>
      <c r="C149" s="13" t="s">
        <v>23</v>
      </c>
      <c r="D149" s="14">
        <v>0.71</v>
      </c>
      <c r="E149" s="15">
        <v>0.1351</v>
      </c>
      <c r="F149" s="15">
        <v>0.08</v>
      </c>
      <c r="G149" s="15">
        <v>0.28299999999999997</v>
      </c>
      <c r="H149" s="15">
        <v>2.3300000000000001E-2</v>
      </c>
      <c r="I149" s="16">
        <v>165</v>
      </c>
      <c r="J149" s="15">
        <v>0.187</v>
      </c>
      <c r="K149" s="15">
        <v>0.187</v>
      </c>
      <c r="L149" s="15">
        <v>0</v>
      </c>
      <c r="M149" s="14">
        <v>0</v>
      </c>
      <c r="N149" s="14">
        <v>390.5</v>
      </c>
      <c r="O149" s="14">
        <v>1714</v>
      </c>
      <c r="P149" s="16">
        <v>71.61</v>
      </c>
      <c r="Q149" s="18">
        <v>163.9</v>
      </c>
    </row>
    <row r="150" spans="1:17">
      <c r="A150" s="11" t="s">
        <v>135</v>
      </c>
      <c r="B150" s="13">
        <v>1</v>
      </c>
      <c r="C150" s="13" t="s">
        <v>23</v>
      </c>
      <c r="D150" s="14">
        <v>1.41</v>
      </c>
      <c r="E150" s="15">
        <v>0.2147</v>
      </c>
      <c r="F150" s="15">
        <v>0.13569999999999999</v>
      </c>
      <c r="G150" s="15">
        <v>-5.0200000000000002E-2</v>
      </c>
      <c r="H150" s="15">
        <v>-6.4799999999999996E-2</v>
      </c>
      <c r="I150" s="16">
        <v>-116</v>
      </c>
      <c r="J150" s="15">
        <v>6.5000000000000002E-2</v>
      </c>
      <c r="K150" s="15">
        <v>0.1</v>
      </c>
      <c r="L150" s="15">
        <v>-2.9999999999999997E-4</v>
      </c>
      <c r="M150" s="15">
        <v>6.9999999999999999E-4</v>
      </c>
      <c r="N150" s="14">
        <v>5</v>
      </c>
      <c r="O150" s="129">
        <v>-207</v>
      </c>
      <c r="P150" s="16">
        <v>13.63</v>
      </c>
      <c r="Q150" s="16">
        <v>66.540000000000006</v>
      </c>
    </row>
    <row r="151" spans="1:17">
      <c r="A151" s="125" t="s">
        <v>178</v>
      </c>
      <c r="B151" s="12">
        <v>2</v>
      </c>
      <c r="C151" s="13" t="s">
        <v>23</v>
      </c>
      <c r="D151" s="14">
        <v>0.77500000000000002</v>
      </c>
      <c r="E151" s="15">
        <v>1.11E-2</v>
      </c>
      <c r="F151" s="15">
        <v>0.23499999999999999</v>
      </c>
      <c r="G151" s="15">
        <v>3.8</v>
      </c>
      <c r="H151" s="15">
        <v>0.38</v>
      </c>
      <c r="I151" s="128">
        <v>1060</v>
      </c>
      <c r="J151" s="15">
        <v>0.1</v>
      </c>
      <c r="K151" s="15">
        <v>0.1</v>
      </c>
      <c r="L151" s="15">
        <v>0</v>
      </c>
      <c r="M151" s="15">
        <v>0</v>
      </c>
      <c r="N151" s="129">
        <v>8900</v>
      </c>
      <c r="O151" s="129">
        <v>1545</v>
      </c>
      <c r="P151" s="18">
        <v>29.64</v>
      </c>
      <c r="Q151" s="18">
        <v>78.42</v>
      </c>
    </row>
    <row r="152" spans="1:17">
      <c r="A152" s="125" t="s">
        <v>136</v>
      </c>
      <c r="B152" s="13">
        <v>1</v>
      </c>
      <c r="C152" s="13" t="s">
        <v>23</v>
      </c>
      <c r="D152" s="14">
        <v>0.7</v>
      </c>
      <c r="E152" s="15">
        <v>0.17949999999999999</v>
      </c>
      <c r="F152" s="15">
        <v>0.159</v>
      </c>
      <c r="G152" s="38">
        <v>5.7099999999999998E-2</v>
      </c>
      <c r="H152" s="15">
        <v>6.4999999999999997E-3</v>
      </c>
      <c r="I152" s="128">
        <v>31</v>
      </c>
      <c r="J152" s="15">
        <v>0.13300000000000001</v>
      </c>
      <c r="K152" s="15">
        <v>0.1</v>
      </c>
      <c r="L152" s="15">
        <v>1E-4</v>
      </c>
      <c r="M152" s="15">
        <v>7.1999999999999998E-3</v>
      </c>
      <c r="N152" s="14">
        <v>247</v>
      </c>
      <c r="O152" s="191">
        <v>177</v>
      </c>
      <c r="P152" s="23">
        <v>117.79</v>
      </c>
      <c r="Q152" s="23">
        <v>705.44</v>
      </c>
    </row>
    <row r="153" spans="1:17">
      <c r="A153" s="102" t="s">
        <v>179</v>
      </c>
      <c r="B153" s="73">
        <v>0</v>
      </c>
      <c r="C153" s="73" t="s">
        <v>66</v>
      </c>
      <c r="D153" s="74">
        <v>1.17</v>
      </c>
      <c r="E153" s="75">
        <v>1.23E-2</v>
      </c>
      <c r="F153" s="75">
        <v>1.06E-2</v>
      </c>
      <c r="G153" s="75">
        <v>0.24630000000000002</v>
      </c>
      <c r="H153" s="75">
        <v>0.21869999999999998</v>
      </c>
      <c r="I153" s="76">
        <v>278.02</v>
      </c>
      <c r="J153" s="83">
        <v>0.03</v>
      </c>
      <c r="K153" s="83">
        <v>0.3</v>
      </c>
      <c r="L153" s="75">
        <v>2.5399999999999999E-2</v>
      </c>
      <c r="M153" s="75">
        <v>3.6299999999999999E-2</v>
      </c>
      <c r="N153" s="81">
        <v>0</v>
      </c>
      <c r="O153" s="81">
        <v>363.7</v>
      </c>
      <c r="P153" s="88">
        <v>99.9</v>
      </c>
      <c r="Q153" s="88">
        <v>173.72</v>
      </c>
    </row>
    <row r="154" spans="1:17">
      <c r="A154" s="102" t="s">
        <v>180</v>
      </c>
      <c r="B154" s="73">
        <v>0</v>
      </c>
      <c r="C154" s="73" t="s">
        <v>66</v>
      </c>
      <c r="D154" s="74">
        <v>1.05</v>
      </c>
      <c r="E154" s="75">
        <v>0.2278</v>
      </c>
      <c r="F154" s="75">
        <v>0.1079</v>
      </c>
      <c r="G154" s="75">
        <v>7.6100000000000001E-2</v>
      </c>
      <c r="H154" s="75">
        <v>8.5000000000000006E-3</v>
      </c>
      <c r="I154" s="76">
        <v>87.35</v>
      </c>
      <c r="J154" s="75">
        <v>0.15179999999999999</v>
      </c>
      <c r="K154" s="83">
        <v>0.3</v>
      </c>
      <c r="L154" s="75">
        <v>8.9999999999999998E-4</v>
      </c>
      <c r="M154" s="75">
        <v>1.83E-2</v>
      </c>
      <c r="N154" s="178">
        <v>135.19999999999999</v>
      </c>
      <c r="O154" s="81">
        <v>245.6</v>
      </c>
      <c r="P154" s="88">
        <v>176.22</v>
      </c>
      <c r="Q154" s="88">
        <v>225.09</v>
      </c>
    </row>
    <row r="155" spans="1:17">
      <c r="A155" s="192" t="s">
        <v>181</v>
      </c>
      <c r="B155" s="73">
        <v>0</v>
      </c>
      <c r="C155" s="73" t="s">
        <v>66</v>
      </c>
      <c r="D155" s="74">
        <v>0.67</v>
      </c>
      <c r="E155" s="75">
        <v>0.13009999999999999</v>
      </c>
      <c r="F155" s="75">
        <v>0.158</v>
      </c>
      <c r="G155" s="75">
        <v>0.38119999999999998</v>
      </c>
      <c r="H155" s="75">
        <v>0.17019999999999999</v>
      </c>
      <c r="I155" s="76">
        <v>2838.6</v>
      </c>
      <c r="J155" s="75">
        <v>0.152</v>
      </c>
      <c r="K155" s="83">
        <v>0.2</v>
      </c>
      <c r="L155" s="75">
        <v>5.0000000000000001E-4</v>
      </c>
      <c r="M155" s="75">
        <v>8.7999999999999995E-2</v>
      </c>
      <c r="N155" s="193">
        <v>1309</v>
      </c>
      <c r="O155" s="193">
        <v>3135</v>
      </c>
      <c r="P155" s="88">
        <v>87.49</v>
      </c>
      <c r="Q155" s="88">
        <v>82.77</v>
      </c>
    </row>
    <row r="156" spans="1:17">
      <c r="A156" s="102" t="s">
        <v>182</v>
      </c>
      <c r="B156" s="73">
        <v>0</v>
      </c>
      <c r="C156" s="73" t="s">
        <v>66</v>
      </c>
      <c r="D156" s="74">
        <v>1.095</v>
      </c>
      <c r="E156" s="75">
        <v>-0.16500000000000001</v>
      </c>
      <c r="F156" s="75">
        <v>0.14699999999999999</v>
      </c>
      <c r="G156" s="75">
        <v>8.6699999999999985E-2</v>
      </c>
      <c r="H156" s="75">
        <v>1.4999999999999993E-2</v>
      </c>
      <c r="I156" s="76">
        <v>75.28</v>
      </c>
      <c r="J156" s="75">
        <v>0.48659999999999998</v>
      </c>
      <c r="K156" s="83">
        <v>0.3</v>
      </c>
      <c r="L156" s="75">
        <v>6.9999999999999999E-4</v>
      </c>
      <c r="M156" s="75">
        <v>2.69E-2</v>
      </c>
      <c r="N156" s="81">
        <v>255</v>
      </c>
      <c r="O156" s="81">
        <v>182</v>
      </c>
      <c r="P156" s="88">
        <v>38.07</v>
      </c>
      <c r="Q156" s="88">
        <v>35.840000000000003</v>
      </c>
    </row>
    <row r="157" spans="1:17">
      <c r="A157" s="102" t="s">
        <v>183</v>
      </c>
      <c r="B157" s="73">
        <v>1</v>
      </c>
      <c r="C157" s="73" t="s">
        <v>66</v>
      </c>
      <c r="D157" s="74">
        <v>0.82499999999999996</v>
      </c>
      <c r="E157" s="75">
        <v>2.1100000000000001E-2</v>
      </c>
      <c r="F157" s="75">
        <v>7.9000000000000001E-2</v>
      </c>
      <c r="G157" s="75">
        <v>-0.28649999999999998</v>
      </c>
      <c r="H157" s="75">
        <v>0.50049999999999994</v>
      </c>
      <c r="I157" s="76">
        <v>122.18</v>
      </c>
      <c r="J157" s="75">
        <v>0.42899999999999999</v>
      </c>
      <c r="K157" s="83">
        <v>0.4</v>
      </c>
      <c r="L157" s="75">
        <v>2.0000000000000001E-4</v>
      </c>
      <c r="M157" s="75">
        <v>7.0999999999999994E-2</v>
      </c>
      <c r="N157" s="81">
        <v>0</v>
      </c>
      <c r="O157" s="81">
        <v>220</v>
      </c>
      <c r="P157" s="88">
        <v>31.03</v>
      </c>
      <c r="Q157" s="88">
        <v>22.37</v>
      </c>
    </row>
    <row r="158" spans="1:17">
      <c r="A158" s="102" t="s">
        <v>184</v>
      </c>
      <c r="B158" s="73">
        <v>0</v>
      </c>
      <c r="C158" s="73" t="s">
        <v>23</v>
      </c>
      <c r="D158" s="74">
        <v>8.3699999999999992</v>
      </c>
      <c r="E158" s="75">
        <v>-0.41320000000000001</v>
      </c>
      <c r="F158" s="75">
        <v>4.2999999999999999E-4</v>
      </c>
      <c r="G158" s="75">
        <v>-1.0848</v>
      </c>
      <c r="H158" s="75">
        <v>-7.2400000000000006E-2</v>
      </c>
      <c r="I158" s="76">
        <v>-104.24</v>
      </c>
      <c r="J158" s="75">
        <v>0.92200000000000004</v>
      </c>
      <c r="K158" s="83">
        <v>0.8</v>
      </c>
      <c r="L158" s="75">
        <v>5.5800000000000002E-2</v>
      </c>
      <c r="M158" s="83">
        <v>1.36</v>
      </c>
      <c r="N158" s="81">
        <v>0</v>
      </c>
      <c r="O158" s="81">
        <v>221</v>
      </c>
      <c r="P158" s="88">
        <v>0.28999999999999998</v>
      </c>
      <c r="Q158" s="88">
        <v>1.98</v>
      </c>
    </row>
    <row r="159" spans="1:17">
      <c r="A159" s="125" t="s">
        <v>171</v>
      </c>
      <c r="B159" s="13">
        <v>0</v>
      </c>
      <c r="C159" s="13" t="s">
        <v>23</v>
      </c>
      <c r="D159" s="37">
        <v>0.379</v>
      </c>
      <c r="E159" s="127">
        <v>1.0000000000000001E-5</v>
      </c>
      <c r="F159" s="15">
        <v>8.8000000000000003E-4</v>
      </c>
      <c r="G159" s="15">
        <v>-6.7400000000000002E-2</v>
      </c>
      <c r="H159" s="15">
        <v>-3.4200000000000001E-2</v>
      </c>
      <c r="I159" s="16">
        <v>-118</v>
      </c>
      <c r="J159" s="15">
        <v>0.42399999999999999</v>
      </c>
      <c r="K159" s="15">
        <v>0.42399999999999999</v>
      </c>
      <c r="L159" s="15">
        <v>0</v>
      </c>
      <c r="M159" s="15">
        <v>0</v>
      </c>
      <c r="N159" s="14">
        <v>40.6</v>
      </c>
      <c r="O159" s="14">
        <v>-633</v>
      </c>
      <c r="P159" s="188">
        <v>24.58</v>
      </c>
      <c r="Q159" s="16">
        <v>20.9</v>
      </c>
    </row>
    <row r="160" spans="1:17">
      <c r="A160" s="125" t="s">
        <v>172</v>
      </c>
      <c r="B160" s="13">
        <v>1</v>
      </c>
      <c r="C160" s="13" t="s">
        <v>23</v>
      </c>
      <c r="D160" s="37">
        <v>0.80100000000000005</v>
      </c>
      <c r="E160" s="127">
        <v>-4.3600000000000002E-3</v>
      </c>
      <c r="F160" s="15">
        <v>0.186</v>
      </c>
      <c r="G160" s="15">
        <v>0.13239999999999999</v>
      </c>
      <c r="H160" s="15">
        <v>3.3099999999999997E-2</v>
      </c>
      <c r="I160" s="16">
        <v>490</v>
      </c>
      <c r="J160" s="15">
        <v>0.28000000000000003</v>
      </c>
      <c r="K160" s="15">
        <v>0.2</v>
      </c>
      <c r="L160" s="15">
        <v>1.1999999999999999E-3</v>
      </c>
      <c r="M160" s="15">
        <v>4.4999999999999998E-2</v>
      </c>
      <c r="N160" s="14">
        <v>727</v>
      </c>
      <c r="O160" s="14">
        <v>655</v>
      </c>
      <c r="P160" s="188">
        <v>65.72</v>
      </c>
      <c r="Q160" s="16">
        <v>67.58</v>
      </c>
    </row>
    <row r="161" spans="1:17">
      <c r="A161" s="125" t="s">
        <v>173</v>
      </c>
      <c r="B161" s="13">
        <v>1</v>
      </c>
      <c r="C161" s="13" t="s">
        <v>23</v>
      </c>
      <c r="D161" s="37">
        <v>0.25</v>
      </c>
      <c r="E161" s="127">
        <v>-7.6E-3</v>
      </c>
      <c r="F161" s="15">
        <v>7.0999999999999994E-2</v>
      </c>
      <c r="G161" s="15">
        <v>4.9200000000000001E-2</v>
      </c>
      <c r="H161" s="15">
        <v>-4.5999999999999999E-3</v>
      </c>
      <c r="I161" s="16">
        <v>-117.4</v>
      </c>
      <c r="J161" s="15">
        <v>0.48159999999999997</v>
      </c>
      <c r="K161" s="15">
        <v>0.2</v>
      </c>
      <c r="L161" s="15">
        <v>3.8E-3</v>
      </c>
      <c r="M161" s="15">
        <v>0.115</v>
      </c>
      <c r="N161" s="14">
        <v>675.6</v>
      </c>
      <c r="O161" s="14">
        <v>-636</v>
      </c>
      <c r="P161" s="189">
        <v>70.16</v>
      </c>
      <c r="Q161" s="16">
        <v>95.89</v>
      </c>
    </row>
    <row r="162" spans="1:17">
      <c r="A162" s="125" t="s">
        <v>174</v>
      </c>
      <c r="B162" s="12">
        <v>1</v>
      </c>
      <c r="C162" s="13" t="s">
        <v>23</v>
      </c>
      <c r="D162" s="14">
        <v>0.62</v>
      </c>
      <c r="E162" s="127">
        <v>4.3099999999999996E-3</v>
      </c>
      <c r="F162" s="15">
        <v>0.159</v>
      </c>
      <c r="G162" s="15">
        <v>1.2200000000000001E-2</v>
      </c>
      <c r="H162" s="15">
        <v>4.4000000000000003E-3</v>
      </c>
      <c r="I162" s="16">
        <v>141.57</v>
      </c>
      <c r="J162" s="15">
        <v>0.4168</v>
      </c>
      <c r="K162" s="15">
        <v>0.2</v>
      </c>
      <c r="L162" s="15">
        <v>2.0999999999999999E-3</v>
      </c>
      <c r="M162" s="15">
        <v>8.5000000000000006E-2</v>
      </c>
      <c r="N162" s="190">
        <v>3837</v>
      </c>
      <c r="O162" s="190">
        <v>-6613</v>
      </c>
      <c r="P162" s="25">
        <v>171.98</v>
      </c>
      <c r="Q162" s="16">
        <v>126.2</v>
      </c>
    </row>
    <row r="163" spans="1:17">
      <c r="A163" s="125" t="s">
        <v>175</v>
      </c>
      <c r="B163" s="125">
        <v>0</v>
      </c>
      <c r="C163" s="13" t="s">
        <v>23</v>
      </c>
      <c r="D163" s="14">
        <v>1.1359999999999999</v>
      </c>
      <c r="E163" s="22">
        <v>-1.217E-2</v>
      </c>
      <c r="F163" s="15">
        <v>0.14199999999999999</v>
      </c>
      <c r="G163" s="15">
        <v>9.8400000000000001E-2</v>
      </c>
      <c r="H163" s="15">
        <v>5.6899999999999999E-2</v>
      </c>
      <c r="I163" s="128">
        <v>1629</v>
      </c>
      <c r="J163" s="15">
        <v>0.20669999999999999</v>
      </c>
      <c r="K163" s="15">
        <v>0.6</v>
      </c>
      <c r="L163" s="15">
        <v>5.5999999999999999E-3</v>
      </c>
      <c r="M163" s="14">
        <v>9.1210000000000004</v>
      </c>
      <c r="N163" s="42">
        <v>11536.5</v>
      </c>
      <c r="O163" s="14">
        <v>-8128</v>
      </c>
      <c r="P163" s="25">
        <v>58.86</v>
      </c>
      <c r="Q163" s="25">
        <v>57.48</v>
      </c>
    </row>
    <row r="164" spans="1:17">
      <c r="A164" s="125" t="s">
        <v>176</v>
      </c>
      <c r="B164" s="13">
        <v>1</v>
      </c>
      <c r="C164" s="13" t="s">
        <v>23</v>
      </c>
      <c r="D164" s="14">
        <v>0.59</v>
      </c>
      <c r="E164" s="127">
        <v>4.5799999999999999E-3</v>
      </c>
      <c r="F164" s="15">
        <v>2E-3</v>
      </c>
      <c r="G164" s="15">
        <v>4.7999999999999996E-3</v>
      </c>
      <c r="H164" s="15">
        <v>-1.0999999999999999E-2</v>
      </c>
      <c r="I164" s="16">
        <v>-1156.08</v>
      </c>
      <c r="J164" s="15">
        <v>0.45889999999999997</v>
      </c>
      <c r="K164" s="15">
        <v>0.3</v>
      </c>
      <c r="L164" s="15">
        <v>1.1999999999999999E-3</v>
      </c>
      <c r="M164" s="15">
        <v>4.2099999999999999E-2</v>
      </c>
      <c r="N164" s="14">
        <v>2648.2</v>
      </c>
      <c r="O164" s="14">
        <v>2595.1999999999998</v>
      </c>
      <c r="P164" s="18">
        <v>89.47</v>
      </c>
      <c r="Q164" s="18">
        <v>86.83</v>
      </c>
    </row>
    <row r="165" spans="1:17">
      <c r="A165" s="194" t="s">
        <v>24</v>
      </c>
      <c r="B165" s="195">
        <v>1</v>
      </c>
      <c r="C165" s="195" t="s">
        <v>23</v>
      </c>
      <c r="D165" s="196">
        <v>1.107</v>
      </c>
      <c r="E165" s="197">
        <v>0.1658</v>
      </c>
      <c r="F165" s="197">
        <v>0.13800000000000001</v>
      </c>
      <c r="G165" s="198" t="s">
        <v>185</v>
      </c>
      <c r="H165" s="197">
        <v>0.1014</v>
      </c>
      <c r="I165" s="199">
        <v>1108.745748</v>
      </c>
      <c r="J165" s="197">
        <v>0.2903</v>
      </c>
      <c r="K165" s="197">
        <v>0.5</v>
      </c>
      <c r="L165" s="197">
        <v>6.9999999999999999E-4</v>
      </c>
      <c r="M165" s="197">
        <v>1.24E-2</v>
      </c>
      <c r="N165" s="199">
        <v>1306.9100000000001</v>
      </c>
      <c r="O165" s="199">
        <v>2063</v>
      </c>
      <c r="P165" s="199">
        <v>40.450000000000003</v>
      </c>
      <c r="Q165" s="199">
        <v>71.319999999999993</v>
      </c>
    </row>
    <row r="166" spans="1:17">
      <c r="A166" s="194" t="s">
        <v>134</v>
      </c>
      <c r="B166" s="195">
        <v>0</v>
      </c>
      <c r="C166" s="195" t="s">
        <v>23</v>
      </c>
      <c r="D166" s="200">
        <v>0.75700000000000001</v>
      </c>
      <c r="E166" s="197">
        <v>4.3299999999999998E-2</v>
      </c>
      <c r="F166" s="197">
        <v>1.0999999999999999E-2</v>
      </c>
      <c r="G166" s="197">
        <v>0.93479999999999996</v>
      </c>
      <c r="H166" s="197">
        <v>0.2276</v>
      </c>
      <c r="I166" s="199">
        <v>995.79343289999997</v>
      </c>
      <c r="J166" s="197">
        <v>0.15</v>
      </c>
      <c r="K166" s="197">
        <v>0.3</v>
      </c>
      <c r="L166" s="197">
        <v>6.9999999999999999E-4</v>
      </c>
      <c r="M166" s="197">
        <v>2.3E-3</v>
      </c>
      <c r="N166" s="199">
        <v>562</v>
      </c>
      <c r="O166" s="199">
        <v>1111</v>
      </c>
      <c r="P166" s="199">
        <v>90.36</v>
      </c>
      <c r="Q166" s="199">
        <v>124</v>
      </c>
    </row>
    <row r="167" spans="1:17">
      <c r="A167" s="194" t="s">
        <v>186</v>
      </c>
      <c r="B167" s="195">
        <v>1</v>
      </c>
      <c r="C167" s="195" t="s">
        <v>23</v>
      </c>
      <c r="D167" s="196">
        <v>0.73799999999999999</v>
      </c>
      <c r="E167" s="197">
        <v>-6.7699999999999996E-2</v>
      </c>
      <c r="F167" s="197">
        <v>0.16400000000000001</v>
      </c>
      <c r="G167" s="197">
        <v>0.34870000000000001</v>
      </c>
      <c r="H167" s="197">
        <v>5.8500000000000003E-2</v>
      </c>
      <c r="I167" s="199">
        <v>613.75599999999997</v>
      </c>
      <c r="J167" s="197">
        <v>0.32100000000000001</v>
      </c>
      <c r="K167" s="197">
        <v>0.5</v>
      </c>
      <c r="L167" s="197">
        <v>1.1000000000000001E-3</v>
      </c>
      <c r="M167" s="197">
        <v>9.9000000000000008E-3</v>
      </c>
      <c r="N167" s="199">
        <v>1082</v>
      </c>
      <c r="O167" s="199">
        <v>3317</v>
      </c>
      <c r="P167" s="199">
        <v>47.22</v>
      </c>
      <c r="Q167" s="199">
        <v>57.88</v>
      </c>
    </row>
    <row r="168" spans="1:17">
      <c r="A168" s="194" t="s">
        <v>187</v>
      </c>
      <c r="B168" s="195">
        <v>1</v>
      </c>
      <c r="C168" s="195" t="s">
        <v>23</v>
      </c>
      <c r="D168" s="196">
        <v>1.1599999999999999</v>
      </c>
      <c r="E168" s="198">
        <v>-2.7240000000000002</v>
      </c>
      <c r="F168" s="197">
        <v>4.6999999999999999E-4</v>
      </c>
      <c r="G168" s="197">
        <v>0.15479999999999999</v>
      </c>
      <c r="H168" s="197">
        <v>9.4299999999999995E-2</v>
      </c>
      <c r="I168" s="199">
        <v>2184.83</v>
      </c>
      <c r="J168" s="197">
        <v>0.51</v>
      </c>
      <c r="K168" s="197">
        <v>0.4</v>
      </c>
      <c r="L168" s="197">
        <v>5.9999999999999995E-4</v>
      </c>
      <c r="M168" s="197">
        <v>4.4999999999999997E-3</v>
      </c>
      <c r="N168" s="199">
        <v>1589.2</v>
      </c>
      <c r="O168" s="199">
        <v>5048</v>
      </c>
      <c r="P168" s="199">
        <v>45.72</v>
      </c>
      <c r="Q168" s="199">
        <v>23.43</v>
      </c>
    </row>
    <row r="169" spans="1:17">
      <c r="A169" s="194" t="s">
        <v>188</v>
      </c>
      <c r="B169" s="195">
        <v>1</v>
      </c>
      <c r="C169" s="195" t="s">
        <v>23</v>
      </c>
      <c r="D169" s="196">
        <v>1.1499999999999999</v>
      </c>
      <c r="E169" s="197">
        <v>2.46E-2</v>
      </c>
      <c r="F169" s="197">
        <v>9.6000000000000002E-2</v>
      </c>
      <c r="G169" s="197">
        <v>7.9100000000000004E-2</v>
      </c>
      <c r="H169" s="197">
        <v>2.8199999999999999E-2</v>
      </c>
      <c r="I169" s="199">
        <v>2302.38</v>
      </c>
      <c r="J169" s="197">
        <v>0.1085</v>
      </c>
      <c r="K169" s="201">
        <v>0.3</v>
      </c>
      <c r="L169" s="197">
        <v>2.3E-3</v>
      </c>
      <c r="M169" s="197">
        <v>3.3000000000000002E-2</v>
      </c>
      <c r="N169" s="199">
        <v>7981.8</v>
      </c>
      <c r="O169" s="199">
        <v>12200</v>
      </c>
      <c r="P169" s="199">
        <v>89.24</v>
      </c>
      <c r="Q169" s="199">
        <v>106.01</v>
      </c>
    </row>
    <row r="170" spans="1:17">
      <c r="A170" s="194" t="s">
        <v>189</v>
      </c>
      <c r="B170" s="195">
        <v>1</v>
      </c>
      <c r="C170" s="195" t="s">
        <v>23</v>
      </c>
      <c r="D170" s="196">
        <v>1.28</v>
      </c>
      <c r="E170" s="197">
        <v>-6.5799999999999997E-2</v>
      </c>
      <c r="F170" s="197">
        <v>0.221</v>
      </c>
      <c r="G170" s="198" t="s">
        <v>190</v>
      </c>
      <c r="H170" s="197">
        <v>0.40200000000000002</v>
      </c>
      <c r="I170" s="199">
        <v>7124</v>
      </c>
      <c r="J170" s="201">
        <v>0.19</v>
      </c>
      <c r="K170" s="201">
        <v>0.4</v>
      </c>
      <c r="L170" s="197">
        <v>1.6000000000000001E-3</v>
      </c>
      <c r="M170" s="197">
        <v>2.12E-2</v>
      </c>
      <c r="N170" s="199">
        <v>8355</v>
      </c>
      <c r="O170" s="199">
        <v>5048</v>
      </c>
      <c r="P170" s="199">
        <v>76</v>
      </c>
      <c r="Q170" s="199">
        <v>85</v>
      </c>
    </row>
    <row r="171" spans="1:17">
      <c r="A171" s="194" t="s">
        <v>191</v>
      </c>
      <c r="B171" s="195">
        <v>1</v>
      </c>
      <c r="C171" s="195" t="s">
        <v>23</v>
      </c>
      <c r="D171" s="202">
        <v>1.06</v>
      </c>
      <c r="E171" s="197">
        <v>0.16450000000000001</v>
      </c>
      <c r="F171" s="197">
        <v>0.214</v>
      </c>
      <c r="G171" s="197">
        <v>0.41110000000000002</v>
      </c>
      <c r="H171" s="197">
        <v>0.30370000000000003</v>
      </c>
      <c r="I171" s="199">
        <v>1245.8</v>
      </c>
      <c r="J171" s="197">
        <v>8.5599999999999996E-2</v>
      </c>
      <c r="K171" s="201">
        <v>0.3</v>
      </c>
      <c r="L171" s="197">
        <v>3.0999999999999999E-3</v>
      </c>
      <c r="M171" s="197">
        <v>4.6575986219999997E-2</v>
      </c>
      <c r="N171" s="199">
        <v>1062.2</v>
      </c>
      <c r="O171" s="199">
        <v>1213.96</v>
      </c>
      <c r="P171" s="199">
        <v>67</v>
      </c>
      <c r="Q171" s="199">
        <v>97</v>
      </c>
    </row>
    <row r="172" spans="1:17">
      <c r="A172" s="194" t="s">
        <v>29</v>
      </c>
      <c r="B172" s="195">
        <v>1</v>
      </c>
      <c r="C172" s="195" t="s">
        <v>23</v>
      </c>
      <c r="D172" s="196">
        <v>1.415</v>
      </c>
      <c r="E172" s="197">
        <v>0.2077</v>
      </c>
      <c r="F172" s="197">
        <v>0.18099999999999999</v>
      </c>
      <c r="G172" s="197">
        <v>0.151</v>
      </c>
      <c r="H172" s="197">
        <v>4.8500000000000001E-2</v>
      </c>
      <c r="I172" s="199">
        <v>1123.51</v>
      </c>
      <c r="J172" s="197">
        <v>0.25969999999999999</v>
      </c>
      <c r="K172" s="197">
        <v>0.2</v>
      </c>
      <c r="L172" s="197">
        <v>1.8E-3</v>
      </c>
      <c r="M172" s="197">
        <v>0.1043</v>
      </c>
      <c r="N172" s="199">
        <v>1335</v>
      </c>
      <c r="O172" s="199">
        <v>6227</v>
      </c>
      <c r="P172" s="199">
        <v>21.85</v>
      </c>
      <c r="Q172" s="199">
        <v>74.64</v>
      </c>
    </row>
    <row r="173" spans="1:17">
      <c r="A173" s="203" t="s">
        <v>114</v>
      </c>
      <c r="B173" s="204">
        <v>0</v>
      </c>
      <c r="C173" s="205" t="s">
        <v>23</v>
      </c>
      <c r="D173" s="206">
        <v>0.72</v>
      </c>
      <c r="E173" s="207">
        <v>0.224</v>
      </c>
      <c r="F173" s="207">
        <v>0.25700000000000001</v>
      </c>
      <c r="G173" s="206" t="s">
        <v>192</v>
      </c>
      <c r="H173" s="207">
        <v>0.12970000000000001</v>
      </c>
      <c r="I173" s="208">
        <v>595.97</v>
      </c>
      <c r="J173" s="207">
        <v>4.1000000000000002E-2</v>
      </c>
      <c r="K173" s="207">
        <v>0.4</v>
      </c>
      <c r="L173" s="207">
        <v>7.9000000000000008E-3</v>
      </c>
      <c r="M173" s="207">
        <v>0.19270000000000001</v>
      </c>
      <c r="N173" s="206">
        <v>0</v>
      </c>
      <c r="O173" s="206">
        <v>1320.33</v>
      </c>
      <c r="P173" s="208">
        <v>65.040000000000006</v>
      </c>
      <c r="Q173" s="208">
        <v>93.88</v>
      </c>
    </row>
    <row r="174" spans="1:17">
      <c r="A174" s="209" t="s">
        <v>112</v>
      </c>
      <c r="B174" s="205">
        <v>0</v>
      </c>
      <c r="C174" s="205" t="s">
        <v>66</v>
      </c>
      <c r="D174" s="206">
        <v>1.292</v>
      </c>
      <c r="E174" s="207">
        <v>0.2707</v>
      </c>
      <c r="F174" s="207">
        <v>0.114</v>
      </c>
      <c r="G174" s="207">
        <v>0.15989999999999999</v>
      </c>
      <c r="H174" s="207">
        <v>-2.2800000000000001E-2</v>
      </c>
      <c r="I174" s="208">
        <v>-382.43</v>
      </c>
      <c r="J174" s="207">
        <v>9.1700000000000004E-2</v>
      </c>
      <c r="K174" s="210">
        <v>0.1</v>
      </c>
      <c r="L174" s="207">
        <v>2.06E-2</v>
      </c>
      <c r="M174" s="211">
        <v>1.2999999999999999E-2</v>
      </c>
      <c r="N174" s="206">
        <v>0</v>
      </c>
      <c r="O174" s="212">
        <v>1032970</v>
      </c>
      <c r="P174" s="208">
        <v>366.25</v>
      </c>
      <c r="Q174" s="208">
        <v>361.04</v>
      </c>
    </row>
    <row r="175" spans="1:17">
      <c r="A175" s="209" t="s">
        <v>161</v>
      </c>
      <c r="B175" s="205">
        <v>0</v>
      </c>
      <c r="C175" s="205" t="s">
        <v>23</v>
      </c>
      <c r="D175" s="206">
        <v>1.31</v>
      </c>
      <c r="E175" s="207">
        <v>0.14749999999999999</v>
      </c>
      <c r="F175" s="207">
        <v>9.9000000000000005E-2</v>
      </c>
      <c r="G175" s="207">
        <v>-4.4200000000000003E-2</v>
      </c>
      <c r="H175" s="207">
        <v>-1.9E-3</v>
      </c>
      <c r="I175" s="208">
        <v>-27.64</v>
      </c>
      <c r="J175" s="207">
        <v>0.12239999999999999</v>
      </c>
      <c r="K175" s="210">
        <v>0.4</v>
      </c>
      <c r="L175" s="207">
        <v>7.4000000000000003E-3</v>
      </c>
      <c r="M175" s="207">
        <v>2.46E-2</v>
      </c>
      <c r="N175" s="208">
        <v>286.39999999999998</v>
      </c>
      <c r="O175" s="213">
        <v>1162.27</v>
      </c>
      <c r="P175" s="208">
        <v>46.45</v>
      </c>
      <c r="Q175" s="208">
        <v>46.02</v>
      </c>
    </row>
    <row r="176" spans="1:17">
      <c r="A176" s="203" t="s">
        <v>193</v>
      </c>
      <c r="B176" s="204">
        <v>0</v>
      </c>
      <c r="C176" s="204" t="s">
        <v>66</v>
      </c>
      <c r="D176" s="206">
        <v>1.35</v>
      </c>
      <c r="E176" s="207">
        <v>-0.3115</v>
      </c>
      <c r="F176" s="207">
        <v>0.32200000000000001</v>
      </c>
      <c r="G176" s="207">
        <v>-0.14119999999999999</v>
      </c>
      <c r="H176" s="207">
        <v>-0.15809999999999999</v>
      </c>
      <c r="I176" s="208">
        <v>-378</v>
      </c>
      <c r="J176" s="207">
        <v>2.1700000000000001E-2</v>
      </c>
      <c r="K176" s="207">
        <v>0</v>
      </c>
      <c r="L176" s="207">
        <v>0.13700000000000001</v>
      </c>
      <c r="M176" s="207">
        <v>0.05</v>
      </c>
      <c r="N176" s="206">
        <v>0</v>
      </c>
      <c r="O176" s="206">
        <v>245</v>
      </c>
      <c r="P176" s="208">
        <v>156.86000000000001</v>
      </c>
      <c r="Q176" s="208">
        <v>137.85</v>
      </c>
    </row>
    <row r="177" spans="1:17">
      <c r="A177" s="209" t="s">
        <v>194</v>
      </c>
      <c r="B177" s="205">
        <v>0</v>
      </c>
      <c r="C177" s="205" t="s">
        <v>66</v>
      </c>
      <c r="D177" s="206">
        <v>0.44800000000000001</v>
      </c>
      <c r="E177" s="207">
        <v>-1.1599999999999999E-2</v>
      </c>
      <c r="F177" s="207">
        <v>2.4E-2</v>
      </c>
      <c r="G177" s="207">
        <v>-5.9799999999999999E-2</v>
      </c>
      <c r="H177" s="207">
        <v>-8.5999999999999993E-2</v>
      </c>
      <c r="I177" s="208">
        <v>-145.91</v>
      </c>
      <c r="J177" s="207">
        <v>2.3300000000000001E-2</v>
      </c>
      <c r="K177" s="210">
        <v>0</v>
      </c>
      <c r="L177" s="207">
        <v>3.9800000000000002E-2</v>
      </c>
      <c r="M177" s="207">
        <v>1.56E-3</v>
      </c>
      <c r="N177" s="206">
        <v>0</v>
      </c>
      <c r="O177" s="214">
        <v>-1648.01</v>
      </c>
      <c r="P177" s="208">
        <v>5.95</v>
      </c>
      <c r="Q177" s="208">
        <v>5.94</v>
      </c>
    </row>
    <row r="178" spans="1:17">
      <c r="A178" s="102" t="s">
        <v>179</v>
      </c>
      <c r="B178" s="73">
        <v>0</v>
      </c>
      <c r="C178" s="73" t="s">
        <v>66</v>
      </c>
      <c r="D178" s="74">
        <v>1.17</v>
      </c>
      <c r="E178" s="75">
        <v>1.23E-2</v>
      </c>
      <c r="F178" s="75">
        <v>1.06E-2</v>
      </c>
      <c r="G178" s="75">
        <v>0.24630000000000002</v>
      </c>
      <c r="H178" s="75">
        <v>0.21869999999999998</v>
      </c>
      <c r="I178" s="76">
        <v>278.02</v>
      </c>
      <c r="J178" s="83">
        <v>0.03</v>
      </c>
      <c r="K178" s="83">
        <v>0.3</v>
      </c>
      <c r="L178" s="75">
        <v>2.5399999999999999E-2</v>
      </c>
      <c r="M178" s="75">
        <v>3.6299999999999999E-2</v>
      </c>
      <c r="N178" s="81">
        <v>0</v>
      </c>
      <c r="O178" s="81">
        <v>363.7</v>
      </c>
      <c r="P178" s="88">
        <v>99.9</v>
      </c>
      <c r="Q178" s="88">
        <v>173.72</v>
      </c>
    </row>
    <row r="179" spans="1:17">
      <c r="A179" s="102" t="s">
        <v>180</v>
      </c>
      <c r="B179" s="73">
        <v>0</v>
      </c>
      <c r="C179" s="73" t="s">
        <v>66</v>
      </c>
      <c r="D179" s="74">
        <v>1.05</v>
      </c>
      <c r="E179" s="75">
        <v>0.2278</v>
      </c>
      <c r="F179" s="75">
        <v>0.1079</v>
      </c>
      <c r="G179" s="75">
        <v>7.6100000000000001E-2</v>
      </c>
      <c r="H179" s="75">
        <v>8.5000000000000006E-3</v>
      </c>
      <c r="I179" s="76">
        <v>87.35</v>
      </c>
      <c r="J179" s="75">
        <v>0.15179999999999999</v>
      </c>
      <c r="K179" s="83">
        <v>0.3</v>
      </c>
      <c r="L179" s="75">
        <v>8.9999999999999998E-4</v>
      </c>
      <c r="M179" s="75">
        <v>1.83E-2</v>
      </c>
      <c r="N179" s="178">
        <v>135.19999999999999</v>
      </c>
      <c r="O179" s="81">
        <v>245.6</v>
      </c>
      <c r="P179" s="88">
        <v>176.22</v>
      </c>
      <c r="Q179" s="88">
        <v>225.09</v>
      </c>
    </row>
    <row r="180" spans="1:17">
      <c r="A180" s="192" t="s">
        <v>181</v>
      </c>
      <c r="B180" s="73">
        <v>0</v>
      </c>
      <c r="C180" s="73" t="s">
        <v>66</v>
      </c>
      <c r="D180" s="74">
        <v>0.67</v>
      </c>
      <c r="E180" s="75">
        <v>0.13009999999999999</v>
      </c>
      <c r="F180" s="75">
        <v>0.158</v>
      </c>
      <c r="G180" s="75">
        <v>0.38119999999999998</v>
      </c>
      <c r="H180" s="75">
        <v>0.17019999999999999</v>
      </c>
      <c r="I180" s="76">
        <v>2838.6</v>
      </c>
      <c r="J180" s="75">
        <v>0.152</v>
      </c>
      <c r="K180" s="83">
        <v>0.2</v>
      </c>
      <c r="L180" s="75">
        <v>5.0000000000000001E-4</v>
      </c>
      <c r="M180" s="75">
        <v>8.7999999999999995E-2</v>
      </c>
      <c r="N180" s="193">
        <v>1309</v>
      </c>
      <c r="O180" s="193">
        <v>3135</v>
      </c>
      <c r="P180" s="88">
        <v>87.49</v>
      </c>
      <c r="Q180" s="88">
        <v>82.77</v>
      </c>
    </row>
    <row r="181" spans="1:17">
      <c r="A181" s="102" t="s">
        <v>182</v>
      </c>
      <c r="B181" s="73">
        <v>0</v>
      </c>
      <c r="C181" s="73" t="s">
        <v>66</v>
      </c>
      <c r="D181" s="74">
        <v>1.095</v>
      </c>
      <c r="E181" s="75">
        <v>-0.16500000000000001</v>
      </c>
      <c r="F181" s="75">
        <v>0.14699999999999999</v>
      </c>
      <c r="G181" s="75">
        <v>8.6699999999999985E-2</v>
      </c>
      <c r="H181" s="75">
        <v>1.4999999999999993E-2</v>
      </c>
      <c r="I181" s="76">
        <v>75.28</v>
      </c>
      <c r="J181" s="75">
        <v>0.48659999999999998</v>
      </c>
      <c r="K181" s="83">
        <v>0.3</v>
      </c>
      <c r="L181" s="75">
        <v>6.9999999999999999E-4</v>
      </c>
      <c r="M181" s="75">
        <v>2.69E-2</v>
      </c>
      <c r="N181" s="81">
        <v>255</v>
      </c>
      <c r="O181" s="81">
        <v>182</v>
      </c>
      <c r="P181" s="88">
        <v>38.07</v>
      </c>
      <c r="Q181" s="88">
        <v>35.840000000000003</v>
      </c>
    </row>
    <row r="182" spans="1:17">
      <c r="A182" s="102" t="s">
        <v>183</v>
      </c>
      <c r="B182" s="73">
        <v>1</v>
      </c>
      <c r="C182" s="73" t="s">
        <v>66</v>
      </c>
      <c r="D182" s="74">
        <v>0.82499999999999996</v>
      </c>
      <c r="E182" s="75">
        <v>2.1100000000000001E-2</v>
      </c>
      <c r="F182" s="75">
        <v>7.9000000000000001E-2</v>
      </c>
      <c r="G182" s="75">
        <v>-0.28649999999999998</v>
      </c>
      <c r="H182" s="75">
        <v>0.50049999999999994</v>
      </c>
      <c r="I182" s="76">
        <v>122.18</v>
      </c>
      <c r="J182" s="75">
        <v>0.42899999999999999</v>
      </c>
      <c r="K182" s="83">
        <v>0.4</v>
      </c>
      <c r="L182" s="75">
        <v>2.0000000000000001E-4</v>
      </c>
      <c r="M182" s="75">
        <v>7.0999999999999994E-2</v>
      </c>
      <c r="N182" s="81">
        <v>0</v>
      </c>
      <c r="O182" s="81">
        <v>220</v>
      </c>
      <c r="P182" s="88">
        <v>31.03</v>
      </c>
      <c r="Q182" s="88">
        <v>22.37</v>
      </c>
    </row>
    <row r="183" spans="1:17">
      <c r="A183" s="102" t="s">
        <v>184</v>
      </c>
      <c r="B183" s="73">
        <v>0</v>
      </c>
      <c r="C183" s="73" t="s">
        <v>23</v>
      </c>
      <c r="D183" s="74">
        <v>8.3699999999999992</v>
      </c>
      <c r="E183" s="75">
        <v>-0.41320000000000001</v>
      </c>
      <c r="F183" s="75">
        <v>4.2999999999999999E-4</v>
      </c>
      <c r="G183" s="75">
        <v>-1.0848</v>
      </c>
      <c r="H183" s="75">
        <v>-7.2400000000000006E-2</v>
      </c>
      <c r="I183" s="76">
        <v>-104.24</v>
      </c>
      <c r="J183" s="75">
        <v>0.92200000000000004</v>
      </c>
      <c r="K183" s="83">
        <v>0.8</v>
      </c>
      <c r="L183" s="75">
        <v>5.5800000000000002E-2</v>
      </c>
      <c r="M183" s="83">
        <v>1.36</v>
      </c>
      <c r="N183" s="81">
        <v>0</v>
      </c>
      <c r="O183" s="81">
        <v>221</v>
      </c>
      <c r="P183" s="88">
        <v>0.28999999999999998</v>
      </c>
      <c r="Q183" s="88">
        <v>1.98</v>
      </c>
    </row>
    <row r="184" spans="1:17">
      <c r="A184" s="215" t="s">
        <v>195</v>
      </c>
      <c r="B184" s="216">
        <v>0</v>
      </c>
      <c r="C184" s="174" t="s">
        <v>23</v>
      </c>
      <c r="D184" s="217">
        <v>0.87</v>
      </c>
      <c r="E184" s="218">
        <v>0.129</v>
      </c>
      <c r="F184" s="217">
        <v>0.04</v>
      </c>
      <c r="G184" s="218">
        <v>7.2999999999999995E-2</v>
      </c>
      <c r="H184" s="218">
        <v>2.4E-2</v>
      </c>
      <c r="I184" s="219">
        <v>369.71</v>
      </c>
      <c r="J184" s="218">
        <v>0.29799999999999999</v>
      </c>
      <c r="K184" s="220">
        <v>0.4</v>
      </c>
      <c r="L184" s="218">
        <v>2.2999999999999965E-3</v>
      </c>
      <c r="M184" s="221">
        <v>1085</v>
      </c>
      <c r="N184" s="216">
        <v>270.60000000000002</v>
      </c>
      <c r="O184" s="216">
        <v>440.77</v>
      </c>
      <c r="P184" s="219">
        <v>83.36</v>
      </c>
      <c r="Q184" s="219">
        <v>104.02</v>
      </c>
    </row>
    <row r="185" spans="1:17">
      <c r="A185" s="215" t="s">
        <v>196</v>
      </c>
      <c r="B185" s="216">
        <v>1</v>
      </c>
      <c r="C185" s="174" t="s">
        <v>23</v>
      </c>
      <c r="D185" s="217">
        <v>1.0900000000000001</v>
      </c>
      <c r="E185" s="218">
        <v>3.2599999999999997E-2</v>
      </c>
      <c r="F185" s="217">
        <v>0.432</v>
      </c>
      <c r="G185" s="216" t="s">
        <v>158</v>
      </c>
      <c r="H185" s="218">
        <v>0.32700000000000001</v>
      </c>
      <c r="I185" s="219">
        <v>9396.86</v>
      </c>
      <c r="J185" s="218">
        <v>0.14899999999999999</v>
      </c>
      <c r="K185" s="220">
        <v>0.5</v>
      </c>
      <c r="L185" s="218">
        <v>3.0000000000000027E-3</v>
      </c>
      <c r="M185" s="221">
        <v>22951</v>
      </c>
      <c r="N185" s="216">
        <v>8425.7000000000007</v>
      </c>
      <c r="O185" s="216">
        <v>7816</v>
      </c>
      <c r="P185" s="219">
        <v>174.73</v>
      </c>
      <c r="Q185" s="219">
        <v>194.58</v>
      </c>
    </row>
    <row r="186" spans="1:17">
      <c r="A186" s="215" t="s">
        <v>179</v>
      </c>
      <c r="B186" s="216">
        <v>1</v>
      </c>
      <c r="C186" s="174" t="s">
        <v>23</v>
      </c>
      <c r="D186" s="217">
        <v>0.78</v>
      </c>
      <c r="E186" s="218">
        <v>0.72340000000000004</v>
      </c>
      <c r="F186" s="217">
        <v>0.21299999999999999</v>
      </c>
      <c r="G186" s="218">
        <v>0.26400000000000001</v>
      </c>
      <c r="H186" s="220">
        <v>0.75</v>
      </c>
      <c r="I186" s="219">
        <v>470.93</v>
      </c>
      <c r="J186" s="220">
        <v>0.03</v>
      </c>
      <c r="K186" s="218">
        <v>0.1</v>
      </c>
      <c r="L186" s="218">
        <v>2.3999999999999994E-3</v>
      </c>
      <c r="M186" s="221">
        <v>392</v>
      </c>
      <c r="N186" s="216">
        <v>191.59</v>
      </c>
      <c r="O186" s="216">
        <v>218.34</v>
      </c>
      <c r="P186" s="222">
        <v>142.91999999999999</v>
      </c>
      <c r="Q186" s="222">
        <v>176.52</v>
      </c>
    </row>
    <row r="187" spans="1:17">
      <c r="A187" s="215" t="s">
        <v>22</v>
      </c>
      <c r="B187" s="174">
        <v>1</v>
      </c>
      <c r="C187" s="174" t="s">
        <v>23</v>
      </c>
      <c r="D187" s="217">
        <v>0.97</v>
      </c>
      <c r="E187" s="223">
        <v>0.26090000000000002</v>
      </c>
      <c r="F187" s="217">
        <v>0.3</v>
      </c>
      <c r="G187" s="223">
        <v>0.1467</v>
      </c>
      <c r="H187" s="224">
        <v>0.03</v>
      </c>
      <c r="I187" s="222">
        <v>6526</v>
      </c>
      <c r="J187" s="223">
        <v>4.58E-2</v>
      </c>
      <c r="K187" s="223">
        <v>0.1</v>
      </c>
      <c r="L187" s="218">
        <v>5.0000000000000044E-4</v>
      </c>
      <c r="M187" s="219">
        <v>9841.34</v>
      </c>
      <c r="N187" s="219">
        <v>123.7</v>
      </c>
      <c r="O187" s="222">
        <v>2509.4</v>
      </c>
      <c r="P187" s="219">
        <v>1748.59</v>
      </c>
      <c r="Q187" s="219">
        <v>1889.98</v>
      </c>
    </row>
    <row r="188" spans="1:17">
      <c r="A188" s="215" t="s">
        <v>197</v>
      </c>
      <c r="B188" s="216">
        <v>1</v>
      </c>
      <c r="C188" s="174" t="s">
        <v>23</v>
      </c>
      <c r="D188" s="217">
        <v>1.72</v>
      </c>
      <c r="E188" s="218">
        <v>-0.49299999999999999</v>
      </c>
      <c r="F188" s="217">
        <v>9.7000000000000003E-2</v>
      </c>
      <c r="G188" s="218">
        <v>-5.1999999999999998E-2</v>
      </c>
      <c r="H188" s="218">
        <v>-2.1000000000000001E-2</v>
      </c>
      <c r="I188" s="216" t="s">
        <v>198</v>
      </c>
      <c r="J188" s="218">
        <v>0.59599999999999997</v>
      </c>
      <c r="K188" s="220">
        <v>0.2</v>
      </c>
      <c r="L188" s="218">
        <v>9.8000000000000032E-3</v>
      </c>
      <c r="M188" s="216" t="s">
        <v>199</v>
      </c>
      <c r="N188" s="216">
        <v>311</v>
      </c>
      <c r="O188" s="216">
        <v>334.3</v>
      </c>
      <c r="P188" s="216">
        <v>26.55</v>
      </c>
      <c r="Q188" s="216">
        <v>25.28</v>
      </c>
    </row>
    <row r="189" spans="1:17">
      <c r="A189" s="225" t="s">
        <v>27</v>
      </c>
      <c r="B189" s="226">
        <v>1</v>
      </c>
      <c r="C189" s="226" t="s">
        <v>23</v>
      </c>
      <c r="D189" s="226">
        <v>0.79</v>
      </c>
      <c r="E189" s="227">
        <v>0.1857</v>
      </c>
      <c r="F189" s="227">
        <v>0.161</v>
      </c>
      <c r="G189" s="227">
        <v>9.9000000000000005E-2</v>
      </c>
      <c r="H189" s="227">
        <v>0.13700000000000001</v>
      </c>
      <c r="I189" s="228">
        <v>1731</v>
      </c>
      <c r="J189" s="227">
        <v>2.6100000000000002E-2</v>
      </c>
      <c r="K189" s="227">
        <v>0.1</v>
      </c>
      <c r="L189" s="227">
        <v>4.0000000000000003E-5</v>
      </c>
      <c r="M189" s="227">
        <v>8.0000000000000004E-4</v>
      </c>
      <c r="N189" s="228">
        <v>2760</v>
      </c>
      <c r="O189" s="229">
        <v>3263.2</v>
      </c>
      <c r="P189" s="229">
        <v>96.59</v>
      </c>
      <c r="Q189" s="229">
        <v>82.55</v>
      </c>
    </row>
    <row r="190" spans="1:17">
      <c r="A190" s="230" t="s">
        <v>200</v>
      </c>
      <c r="B190" s="231">
        <v>0</v>
      </c>
      <c r="C190" s="231" t="s">
        <v>23</v>
      </c>
      <c r="D190" s="231">
        <v>0.69</v>
      </c>
      <c r="E190" s="232">
        <v>1.37E-2</v>
      </c>
      <c r="F190" s="232">
        <v>0.251</v>
      </c>
      <c r="G190" s="232">
        <v>0.20280000000000001</v>
      </c>
      <c r="H190" s="232">
        <v>0.1552</v>
      </c>
      <c r="I190" s="233">
        <v>2023</v>
      </c>
      <c r="J190" s="232">
        <v>4.9599999999999998E-2</v>
      </c>
      <c r="K190" s="232">
        <v>0.2</v>
      </c>
      <c r="L190" s="232">
        <v>1.5E-3</v>
      </c>
      <c r="M190" s="232">
        <v>2.92E-2</v>
      </c>
      <c r="N190" s="233">
        <v>2335</v>
      </c>
      <c r="O190" s="234">
        <v>4344.49</v>
      </c>
      <c r="P190" s="234">
        <v>27.82</v>
      </c>
      <c r="Q190" s="234">
        <v>28.03</v>
      </c>
    </row>
    <row r="191" spans="1:17">
      <c r="A191" s="225" t="s">
        <v>53</v>
      </c>
      <c r="B191" s="226">
        <v>0</v>
      </c>
      <c r="C191" s="226" t="s">
        <v>23</v>
      </c>
      <c r="D191" s="226">
        <v>0.92</v>
      </c>
      <c r="E191" s="227">
        <v>0.23400000000000001</v>
      </c>
      <c r="F191" s="227">
        <v>9.6000000000000002E-2</v>
      </c>
      <c r="G191" s="227">
        <v>9.9000000000000005E-2</v>
      </c>
      <c r="H191" s="227">
        <v>2.35E-2</v>
      </c>
      <c r="I191" s="228">
        <v>103</v>
      </c>
      <c r="J191" s="227">
        <v>0.2064</v>
      </c>
      <c r="K191" s="227">
        <v>0.4</v>
      </c>
      <c r="L191" s="227">
        <v>-2.0999999999999999E-3</v>
      </c>
      <c r="M191" s="227">
        <v>2.2200000000000001E-2</v>
      </c>
      <c r="N191" s="228">
        <v>804.7</v>
      </c>
      <c r="O191" s="229">
        <v>397.52</v>
      </c>
      <c r="P191" s="229"/>
      <c r="Q191" s="229"/>
    </row>
    <row r="192" spans="1:17">
      <c r="A192" s="230" t="s">
        <v>54</v>
      </c>
      <c r="B192" s="231">
        <v>0</v>
      </c>
      <c r="C192" s="231" t="s">
        <v>23</v>
      </c>
      <c r="D192" s="231">
        <v>0.71</v>
      </c>
      <c r="E192" s="232">
        <v>0.2858</v>
      </c>
      <c r="F192" s="232">
        <v>0.18</v>
      </c>
      <c r="G192" s="232">
        <v>0.30930000000000002</v>
      </c>
      <c r="H192" s="232">
        <v>0.61939999999999995</v>
      </c>
      <c r="I192" s="233">
        <v>1548.41</v>
      </c>
      <c r="J192" s="232">
        <v>8.8700000000000001E-2</v>
      </c>
      <c r="K192" s="232">
        <v>0.1</v>
      </c>
      <c r="L192" s="232">
        <v>-1E-4</v>
      </c>
      <c r="M192" s="232">
        <v>3.0000000000000001E-3</v>
      </c>
      <c r="N192" s="233">
        <v>2106.8000000000002</v>
      </c>
      <c r="O192" s="234">
        <v>1310.3399999999999</v>
      </c>
      <c r="P192" s="234">
        <v>103.92</v>
      </c>
      <c r="Q192" s="234">
        <v>170</v>
      </c>
    </row>
    <row r="193" spans="1:17">
      <c r="A193" s="225" t="s">
        <v>201</v>
      </c>
      <c r="B193" s="226">
        <v>0</v>
      </c>
      <c r="C193" s="226" t="s">
        <v>23</v>
      </c>
      <c r="D193" s="226">
        <v>1.01</v>
      </c>
      <c r="E193" s="227">
        <v>0.59409999999999996</v>
      </c>
      <c r="F193" s="227">
        <v>3.6999999999999998E-2</v>
      </c>
      <c r="G193" s="227" t="s">
        <v>202</v>
      </c>
      <c r="H193" s="227">
        <v>9.8799999999999999E-2</v>
      </c>
      <c r="I193" s="228">
        <v>178</v>
      </c>
      <c r="J193" s="227">
        <v>0.4602</v>
      </c>
      <c r="K193" s="227">
        <v>0.3</v>
      </c>
      <c r="L193" s="227">
        <v>9.2999999999999992E-3</v>
      </c>
      <c r="M193" s="227">
        <v>0.16980000000000001</v>
      </c>
      <c r="N193" s="228">
        <v>0</v>
      </c>
      <c r="O193" s="229">
        <v>177.96</v>
      </c>
      <c r="P193" s="229">
        <v>103.69</v>
      </c>
      <c r="Q193" s="229">
        <v>101.31</v>
      </c>
    </row>
    <row r="194" spans="1:17">
      <c r="A194" s="230" t="s">
        <v>203</v>
      </c>
      <c r="B194" s="231">
        <v>1</v>
      </c>
      <c r="C194" s="231" t="s">
        <v>23</v>
      </c>
      <c r="D194" s="231">
        <v>0.85</v>
      </c>
      <c r="E194" s="232">
        <v>-1.6000000000000001E-3</v>
      </c>
      <c r="F194" s="232">
        <v>4.9000000000000002E-2</v>
      </c>
      <c r="G194" s="232">
        <v>0.2248</v>
      </c>
      <c r="H194" s="232">
        <v>0.13289999999999999</v>
      </c>
      <c r="I194" s="233">
        <v>494.35</v>
      </c>
      <c r="J194" s="232">
        <v>0.41399999999999998</v>
      </c>
      <c r="K194" s="232">
        <v>0.4</v>
      </c>
      <c r="L194" s="232">
        <v>-6.9999999999999999E-4</v>
      </c>
      <c r="M194" s="232">
        <v>7.0000000000000001E-3</v>
      </c>
      <c r="N194" s="233">
        <v>1861</v>
      </c>
      <c r="O194" s="234">
        <v>842.2</v>
      </c>
      <c r="P194" s="234">
        <v>55.31</v>
      </c>
      <c r="Q194" s="234">
        <v>24.36</v>
      </c>
    </row>
    <row r="195" spans="1:17">
      <c r="A195" s="125" t="s">
        <v>204</v>
      </c>
      <c r="B195" s="13">
        <v>1</v>
      </c>
      <c r="C195" s="13" t="s">
        <v>23</v>
      </c>
      <c r="D195" s="37">
        <v>1.54</v>
      </c>
      <c r="E195" s="15">
        <v>-2.2000000000000001E-3</v>
      </c>
      <c r="F195" s="15">
        <v>0.41499999999999998</v>
      </c>
      <c r="G195" s="15">
        <v>-6.3299999999999995E-2</v>
      </c>
      <c r="H195" s="15">
        <v>0.1227</v>
      </c>
      <c r="I195" s="16">
        <v>6916</v>
      </c>
      <c r="J195" s="15">
        <v>0.38429999999999997</v>
      </c>
      <c r="K195" s="15">
        <v>0.38429999999999997</v>
      </c>
      <c r="L195" s="15">
        <v>0</v>
      </c>
      <c r="M195" s="15">
        <v>0</v>
      </c>
      <c r="N195" s="235">
        <v>33026</v>
      </c>
      <c r="O195" s="235">
        <v>41852</v>
      </c>
      <c r="P195" s="18">
        <v>61.49</v>
      </c>
      <c r="Q195" s="18">
        <v>88.2</v>
      </c>
    </row>
    <row r="196" spans="1:17">
      <c r="A196" s="98" t="s">
        <v>205</v>
      </c>
      <c r="B196" s="73">
        <v>1</v>
      </c>
      <c r="C196" s="73" t="s">
        <v>23</v>
      </c>
      <c r="D196" s="74">
        <v>0.92</v>
      </c>
      <c r="E196" s="75">
        <v>6.3600000000000004E-2</v>
      </c>
      <c r="F196" s="75">
        <v>0.20200000000000001</v>
      </c>
      <c r="G196" s="75">
        <v>-5.0000000000000001E-3</v>
      </c>
      <c r="H196" s="75">
        <v>-2.87E-2</v>
      </c>
      <c r="I196" s="76">
        <v>-277.86</v>
      </c>
      <c r="J196" s="75">
        <v>0.3014</v>
      </c>
      <c r="K196" s="75">
        <v>0.2</v>
      </c>
      <c r="L196" s="75">
        <v>5.3999999999999998E-5</v>
      </c>
      <c r="M196" s="75">
        <v>1.0238503595052196E-3</v>
      </c>
      <c r="N196" s="76">
        <v>173.33</v>
      </c>
      <c r="O196" s="76">
        <v>374.88</v>
      </c>
      <c r="P196" s="88">
        <v>2.95</v>
      </c>
      <c r="Q196" s="78">
        <v>4.4000000000000004</v>
      </c>
    </row>
    <row r="197" spans="1:17">
      <c r="A197" s="102" t="s">
        <v>206</v>
      </c>
      <c r="B197" s="73">
        <v>1</v>
      </c>
      <c r="C197" s="73" t="s">
        <v>23</v>
      </c>
      <c r="D197" s="81">
        <v>1.05</v>
      </c>
      <c r="E197" s="75">
        <v>-0.28549999999999998</v>
      </c>
      <c r="F197" s="75">
        <v>0.14799999999999999</v>
      </c>
      <c r="G197" s="75">
        <v>-7.4000000000000003E-3</v>
      </c>
      <c r="H197" s="75">
        <v>1.7100000000000001E-2</v>
      </c>
      <c r="I197" s="76">
        <v>238.42</v>
      </c>
      <c r="J197" s="75">
        <v>0.1169</v>
      </c>
      <c r="K197" s="75">
        <v>0.2</v>
      </c>
      <c r="L197" s="75">
        <v>-2.0999999999999999E-3</v>
      </c>
      <c r="M197" s="75">
        <v>3.85E-2</v>
      </c>
      <c r="N197" s="76">
        <v>411</v>
      </c>
      <c r="O197" s="76">
        <v>-4994</v>
      </c>
      <c r="P197" s="88">
        <v>326.67</v>
      </c>
      <c r="Q197" s="88">
        <v>151.65</v>
      </c>
    </row>
    <row r="198" spans="1:17">
      <c r="A198" s="102" t="s">
        <v>207</v>
      </c>
      <c r="B198" s="73">
        <v>1</v>
      </c>
      <c r="C198" s="73" t="s">
        <v>23</v>
      </c>
      <c r="D198" s="81">
        <v>1.41</v>
      </c>
      <c r="E198" s="75">
        <v>-7.9699999999999993E-2</v>
      </c>
      <c r="F198" s="75">
        <v>0.104</v>
      </c>
      <c r="G198" s="75">
        <v>-6.5300000000000011E-2</v>
      </c>
      <c r="H198" s="75">
        <v>-0.56640000000000001</v>
      </c>
      <c r="I198" s="76">
        <v>-578</v>
      </c>
      <c r="J198" s="75">
        <v>6.7599999999999993E-2</v>
      </c>
      <c r="K198" s="75">
        <v>0</v>
      </c>
      <c r="L198" s="75">
        <v>1.7200000000000007E-2</v>
      </c>
      <c r="M198" s="75">
        <v>6.1905608899394546E-2</v>
      </c>
      <c r="N198" s="76">
        <v>0</v>
      </c>
      <c r="O198" s="76">
        <v>-707.2</v>
      </c>
      <c r="P198" s="88">
        <v>50.41</v>
      </c>
      <c r="Q198" s="88">
        <v>60.66</v>
      </c>
    </row>
    <row r="199" spans="1:17">
      <c r="A199" s="102" t="s">
        <v>208</v>
      </c>
      <c r="B199" s="73">
        <v>0</v>
      </c>
      <c r="C199" s="73" t="s">
        <v>23</v>
      </c>
      <c r="D199" s="81">
        <v>1.36</v>
      </c>
      <c r="E199" s="75">
        <v>-0.24379999999999999</v>
      </c>
      <c r="F199" s="75">
        <v>0.33700000000000002</v>
      </c>
      <c r="G199" s="75">
        <v>-0.23099999999999998</v>
      </c>
      <c r="H199" s="75">
        <v>-8.2799999999999985E-2</v>
      </c>
      <c r="I199" s="76">
        <v>66400</v>
      </c>
      <c r="J199" s="75">
        <v>0.22159999999999999</v>
      </c>
      <c r="K199" s="75">
        <v>0.3</v>
      </c>
      <c r="L199" s="75">
        <v>-5.0000000000000001E-3</v>
      </c>
      <c r="M199" s="75">
        <v>9.0909090909090912E-2</v>
      </c>
      <c r="N199" s="76">
        <v>24639</v>
      </c>
      <c r="O199" s="76">
        <v>2417</v>
      </c>
      <c r="P199" s="88">
        <v>36.08</v>
      </c>
      <c r="Q199" s="88">
        <v>39.56</v>
      </c>
    </row>
    <row r="200" spans="1:17">
      <c r="A200" s="102" t="s">
        <v>209</v>
      </c>
      <c r="B200" s="73">
        <v>1</v>
      </c>
      <c r="C200" s="73" t="s">
        <v>23</v>
      </c>
      <c r="D200" s="81">
        <v>1.42</v>
      </c>
      <c r="E200" s="75">
        <v>-0.26390000000000002</v>
      </c>
      <c r="F200" s="75">
        <v>0.27600000000000002</v>
      </c>
      <c r="G200" s="75">
        <v>-5.6599999999999998E-2</v>
      </c>
      <c r="H200" s="75">
        <v>2.8300000000000006E-2</v>
      </c>
      <c r="I200" s="76">
        <v>89</v>
      </c>
      <c r="J200" s="75">
        <v>0.26279999999999998</v>
      </c>
      <c r="K200" s="75">
        <v>0.5</v>
      </c>
      <c r="L200" s="75">
        <v>-2.5999999999999999E-3</v>
      </c>
      <c r="M200" s="75">
        <v>2.9600000000000001E-2</v>
      </c>
      <c r="N200" s="76">
        <v>630</v>
      </c>
      <c r="O200" s="76">
        <v>2007</v>
      </c>
      <c r="P200" s="88">
        <v>33.92</v>
      </c>
      <c r="Q200" s="88">
        <v>39.15</v>
      </c>
    </row>
    <row r="201" spans="1:17">
      <c r="A201" s="102" t="s">
        <v>210</v>
      </c>
      <c r="B201" s="73">
        <v>1</v>
      </c>
      <c r="C201" s="73" t="s">
        <v>23</v>
      </c>
      <c r="D201" s="81">
        <v>1.45</v>
      </c>
      <c r="E201" s="75">
        <v>-0.1472</v>
      </c>
      <c r="F201" s="75">
        <v>0.184</v>
      </c>
      <c r="G201" s="75">
        <v>-0.67010000000000003</v>
      </c>
      <c r="H201" s="75">
        <v>0.3649</v>
      </c>
      <c r="I201" s="76">
        <v>149.83000000000001</v>
      </c>
      <c r="J201" s="75">
        <v>2.23E-2</v>
      </c>
      <c r="K201" s="75">
        <v>0</v>
      </c>
      <c r="L201" s="75">
        <v>-3.3999999999999998E-3</v>
      </c>
      <c r="M201" s="75">
        <v>2.4400000000000002E-2</v>
      </c>
      <c r="N201" s="76">
        <v>0</v>
      </c>
      <c r="O201" s="76">
        <v>1012</v>
      </c>
      <c r="P201" s="88">
        <v>5.46</v>
      </c>
      <c r="Q201" s="88">
        <v>5.12</v>
      </c>
    </row>
    <row r="202" spans="1:17">
      <c r="A202" s="102" t="s">
        <v>211</v>
      </c>
      <c r="B202" s="73">
        <v>0</v>
      </c>
      <c r="C202" s="73" t="s">
        <v>23</v>
      </c>
      <c r="D202" s="81">
        <v>1.1000000000000001</v>
      </c>
      <c r="E202" s="75">
        <v>2.8000000000000001E-2</v>
      </c>
      <c r="F202" s="75">
        <v>0.27400000000000002</v>
      </c>
      <c r="G202" s="75">
        <v>-5.11E-2</v>
      </c>
      <c r="H202" s="75">
        <v>-1.5699999999999999E-2</v>
      </c>
      <c r="I202" s="88">
        <v>590</v>
      </c>
      <c r="J202" s="75">
        <v>0.45</v>
      </c>
      <c r="K202" s="75">
        <v>0.1</v>
      </c>
      <c r="L202" s="75">
        <v>-4.0000000000000002E-4</v>
      </c>
      <c r="M202" s="75">
        <v>0</v>
      </c>
      <c r="N202" s="88">
        <v>34030</v>
      </c>
      <c r="O202" s="88">
        <v>43495</v>
      </c>
      <c r="P202" s="88">
        <v>85.87</v>
      </c>
      <c r="Q202" s="88">
        <v>64</v>
      </c>
    </row>
    <row r="203" spans="1:17">
      <c r="A203" s="102" t="s">
        <v>212</v>
      </c>
      <c r="B203" s="73">
        <v>1</v>
      </c>
      <c r="C203" s="73" t="s">
        <v>23</v>
      </c>
      <c r="D203" s="81">
        <v>1.69</v>
      </c>
      <c r="E203" s="75">
        <v>-0.22</v>
      </c>
      <c r="F203" s="75">
        <v>0.246</v>
      </c>
      <c r="G203" s="75">
        <v>2.8799999999999992E-2</v>
      </c>
      <c r="H203" s="75">
        <v>-6.8999999999999895E-3</v>
      </c>
      <c r="I203" s="88">
        <v>-29</v>
      </c>
      <c r="J203" s="75">
        <v>0.43190000000000001</v>
      </c>
      <c r="K203" s="75">
        <v>0.5</v>
      </c>
      <c r="L203" s="75">
        <v>-1.04E-2</v>
      </c>
      <c r="M203" s="75">
        <v>0.17399999999999999</v>
      </c>
      <c r="N203" s="88">
        <v>0</v>
      </c>
      <c r="O203" s="88">
        <v>389.6</v>
      </c>
      <c r="P203" s="88">
        <v>17.649999999999999</v>
      </c>
      <c r="Q203" s="88">
        <v>20.82</v>
      </c>
    </row>
    <row r="204" spans="1:17">
      <c r="A204" s="236" t="s">
        <v>58</v>
      </c>
      <c r="B204" s="237">
        <v>2</v>
      </c>
      <c r="C204" s="238" t="s">
        <v>23</v>
      </c>
      <c r="D204" s="239">
        <v>1.1970000000000001</v>
      </c>
      <c r="E204" s="240">
        <v>2E-3</v>
      </c>
      <c r="F204" s="240">
        <v>0.44400000000000001</v>
      </c>
      <c r="G204" s="240">
        <v>0.1066</v>
      </c>
      <c r="H204" s="240">
        <v>4.1221464762782128E-2</v>
      </c>
      <c r="I204" s="241">
        <v>894.91800000000001</v>
      </c>
      <c r="J204" s="240">
        <v>0.14710000000000001</v>
      </c>
      <c r="K204" s="240">
        <v>0.2</v>
      </c>
      <c r="L204" s="240">
        <v>3.0000000000000859E-4</v>
      </c>
      <c r="M204" s="240">
        <v>3.4365883940579156E-3</v>
      </c>
      <c r="N204" s="242">
        <v>1581</v>
      </c>
      <c r="O204" s="242">
        <v>3017</v>
      </c>
      <c r="P204" s="241">
        <v>30.71</v>
      </c>
      <c r="Q204" s="241">
        <v>31.94</v>
      </c>
    </row>
    <row r="205" spans="1:17">
      <c r="A205" s="236" t="s">
        <v>164</v>
      </c>
      <c r="B205" s="237">
        <v>2</v>
      </c>
      <c r="C205" s="238" t="s">
        <v>23</v>
      </c>
      <c r="D205" s="239">
        <v>0.86199999999999999</v>
      </c>
      <c r="E205" s="240">
        <v>-2.9E-4</v>
      </c>
      <c r="F205" s="240">
        <v>0.26600000000000001</v>
      </c>
      <c r="G205" s="240">
        <v>8.9800000000000005E-2</v>
      </c>
      <c r="H205" s="240">
        <v>8.1500000000000003E-2</v>
      </c>
      <c r="I205" s="241">
        <v>2226.8200000000002</v>
      </c>
      <c r="J205" s="240">
        <v>0.12920000000000001</v>
      </c>
      <c r="K205" s="240">
        <v>0.3</v>
      </c>
      <c r="L205" s="240">
        <v>-4.0000000000000003E-5</v>
      </c>
      <c r="M205" s="240">
        <v>7.1599999999999995E-4</v>
      </c>
      <c r="N205" s="242">
        <v>8721</v>
      </c>
      <c r="O205" s="242">
        <v>7702</v>
      </c>
      <c r="P205" s="241">
        <v>29.65</v>
      </c>
      <c r="Q205" s="241">
        <v>48.19</v>
      </c>
    </row>
    <row r="206" spans="1:17">
      <c r="A206" s="236" t="s">
        <v>213</v>
      </c>
      <c r="B206" s="237">
        <v>0</v>
      </c>
      <c r="C206" s="238" t="s">
        <v>23</v>
      </c>
      <c r="D206" s="239">
        <v>1.1000000000000001</v>
      </c>
      <c r="E206" s="240">
        <v>1.78E-2</v>
      </c>
      <c r="F206" s="240">
        <v>6.8000000000000005E-2</v>
      </c>
      <c r="G206" s="240">
        <v>0.12429999999999999</v>
      </c>
      <c r="H206" s="240">
        <v>0.184</v>
      </c>
      <c r="I206" s="241">
        <v>64.180000000000007</v>
      </c>
      <c r="J206" s="240">
        <v>6.4299999999999996E-2</v>
      </c>
      <c r="K206" s="240">
        <v>0.1</v>
      </c>
      <c r="L206" s="240">
        <v>5.9999999999999995E-4</v>
      </c>
      <c r="M206" s="240">
        <v>1.12E-2</v>
      </c>
      <c r="N206" s="242">
        <v>88.3</v>
      </c>
      <c r="O206" s="242">
        <v>71.489999999999995</v>
      </c>
      <c r="P206" s="241">
        <v>331.69</v>
      </c>
      <c r="Q206" s="241">
        <v>304.75</v>
      </c>
    </row>
    <row r="207" spans="1:17">
      <c r="A207" s="236" t="s">
        <v>133</v>
      </c>
      <c r="B207" s="237">
        <v>2</v>
      </c>
      <c r="C207" s="238" t="s">
        <v>23</v>
      </c>
      <c r="D207" s="239">
        <v>0.76639999999999997</v>
      </c>
      <c r="E207" s="240">
        <v>-2.0000000000000001E-4</v>
      </c>
      <c r="F207" s="240">
        <v>9.8000000000000004E-2</v>
      </c>
      <c r="G207" s="240">
        <v>0.27241033832107531</v>
      </c>
      <c r="H207" s="240">
        <v>8.3523250671518237E-2</v>
      </c>
      <c r="I207" s="241">
        <v>1636.9721899110859</v>
      </c>
      <c r="J207" s="240">
        <v>0.42</v>
      </c>
      <c r="K207" s="240">
        <v>0.3</v>
      </c>
      <c r="L207" s="240">
        <v>3.4000000000000002E-3</v>
      </c>
      <c r="M207" s="240">
        <v>8.2725060827250507E-2</v>
      </c>
      <c r="N207" s="242">
        <v>437</v>
      </c>
      <c r="O207" s="242">
        <v>3343.74</v>
      </c>
      <c r="P207" s="241">
        <v>23.72</v>
      </c>
      <c r="Q207" s="241">
        <v>25.83</v>
      </c>
    </row>
    <row r="208" spans="1:17">
      <c r="A208" s="236" t="s">
        <v>214</v>
      </c>
      <c r="B208" s="237">
        <v>1</v>
      </c>
      <c r="C208" s="238" t="s">
        <v>23</v>
      </c>
      <c r="D208" s="239">
        <v>1.196</v>
      </c>
      <c r="E208" s="240">
        <v>5.7800000000000004E-3</v>
      </c>
      <c r="F208" s="240">
        <v>0.13</v>
      </c>
      <c r="G208" s="240">
        <v>4.9000000000000016E-3</v>
      </c>
      <c r="H208" s="240">
        <v>-1.4552743733597939E-4</v>
      </c>
      <c r="I208" s="241">
        <v>-0.60439000000005605</v>
      </c>
      <c r="J208" s="240">
        <v>0.1168</v>
      </c>
      <c r="K208" s="240">
        <v>0.3</v>
      </c>
      <c r="L208" s="240">
        <v>3.4000000000000002E-3</v>
      </c>
      <c r="M208" s="240">
        <v>5.1400000000000001E-2</v>
      </c>
      <c r="N208" s="242">
        <v>203.7</v>
      </c>
      <c r="O208" s="242">
        <v>342.9</v>
      </c>
      <c r="P208" s="241">
        <v>11.157669308858294</v>
      </c>
      <c r="Q208" s="241">
        <v>16.16</v>
      </c>
    </row>
    <row r="209" spans="1:17">
      <c r="A209" s="236" t="s">
        <v>215</v>
      </c>
      <c r="B209" s="237">
        <v>0</v>
      </c>
      <c r="C209" s="238" t="s">
        <v>66</v>
      </c>
      <c r="D209" s="239">
        <v>0.73</v>
      </c>
      <c r="E209" s="240">
        <v>1.8E-3</v>
      </c>
      <c r="F209" s="240">
        <v>0.42199999999999999</v>
      </c>
      <c r="G209" s="240">
        <v>9.9900000000000003E-2</v>
      </c>
      <c r="H209" s="240">
        <v>6.0600000000000001E-2</v>
      </c>
      <c r="I209" s="241">
        <v>994.38</v>
      </c>
      <c r="J209" s="240">
        <v>0.34239999999999998</v>
      </c>
      <c r="K209" s="240">
        <v>0.6</v>
      </c>
      <c r="L209" s="240">
        <v>8.0000000000000004E-4</v>
      </c>
      <c r="M209" s="240">
        <v>-1.4999999999999999E-2</v>
      </c>
      <c r="N209" s="242">
        <v>551</v>
      </c>
      <c r="O209" s="242">
        <v>1523.7</v>
      </c>
      <c r="P209" s="241">
        <v>156.53</v>
      </c>
      <c r="Q209" s="241">
        <v>154.35</v>
      </c>
    </row>
    <row r="210" spans="1:17">
      <c r="A210" s="236" t="s">
        <v>216</v>
      </c>
      <c r="B210" s="237">
        <v>2</v>
      </c>
      <c r="C210" s="238" t="s">
        <v>66</v>
      </c>
      <c r="D210" s="239">
        <v>0.96699999999999997</v>
      </c>
      <c r="E210" s="240">
        <v>2.9999999999999997E-4</v>
      </c>
      <c r="F210" s="240">
        <v>7.1999999999999995E-2</v>
      </c>
      <c r="G210" s="240">
        <v>-5.7000000000000002E-2</v>
      </c>
      <c r="H210" s="240">
        <v>-5.6800000000000003E-2</v>
      </c>
      <c r="I210" s="241">
        <v>-10.42</v>
      </c>
      <c r="J210" s="240">
        <v>0.2049</v>
      </c>
      <c r="K210" s="240">
        <v>0.2049</v>
      </c>
      <c r="L210" s="240">
        <v>0</v>
      </c>
      <c r="M210" s="240">
        <v>0</v>
      </c>
      <c r="N210" s="242">
        <v>0</v>
      </c>
      <c r="O210" s="242">
        <v>26.8</v>
      </c>
      <c r="P210" s="241">
        <v>-2.09</v>
      </c>
      <c r="Q210" s="241">
        <v>14.87</v>
      </c>
    </row>
    <row r="211" spans="1:17">
      <c r="A211" s="236" t="s">
        <v>217</v>
      </c>
      <c r="B211" s="237">
        <v>0</v>
      </c>
      <c r="C211" s="238" t="s">
        <v>23</v>
      </c>
      <c r="D211" s="239">
        <v>1.4</v>
      </c>
      <c r="E211" s="240">
        <v>-2.8E-3</v>
      </c>
      <c r="F211" s="240">
        <v>0.13</v>
      </c>
      <c r="G211" s="240">
        <v>-2.7900000000000001E-2</v>
      </c>
      <c r="H211" s="240">
        <v>-3.0499999999999999E-2</v>
      </c>
      <c r="I211" s="241">
        <v>-731.32</v>
      </c>
      <c r="J211" s="240">
        <v>0.45</v>
      </c>
      <c r="K211" s="240">
        <v>0.6</v>
      </c>
      <c r="L211" s="240">
        <v>5.3E-3</v>
      </c>
      <c r="M211" s="240">
        <v>0.09</v>
      </c>
      <c r="N211" s="242">
        <v>354.4</v>
      </c>
      <c r="O211" s="242">
        <v>286</v>
      </c>
      <c r="P211" s="241">
        <v>54.8</v>
      </c>
      <c r="Q211" s="241">
        <v>63.35</v>
      </c>
    </row>
    <row r="212" spans="1:17">
      <c r="A212" s="72" t="s">
        <v>183</v>
      </c>
      <c r="B212" s="73">
        <v>0</v>
      </c>
      <c r="C212" s="73" t="s">
        <v>23</v>
      </c>
      <c r="D212" s="74">
        <v>1.1007687356588862</v>
      </c>
      <c r="E212" s="75">
        <v>-1.8E-3</v>
      </c>
      <c r="F212" s="75">
        <v>7.2300000000000003E-2</v>
      </c>
      <c r="G212" s="75"/>
      <c r="H212" s="75">
        <v>0.2767</v>
      </c>
      <c r="I212" s="76">
        <v>240.93</v>
      </c>
      <c r="J212" s="75">
        <v>0.39589999999999997</v>
      </c>
      <c r="K212" s="75">
        <v>0.6</v>
      </c>
      <c r="L212" s="75">
        <v>1.5E-3</v>
      </c>
      <c r="M212" s="75">
        <v>6.8400000000000002E-2</v>
      </c>
      <c r="N212" s="82">
        <v>252.13</v>
      </c>
      <c r="O212" s="82">
        <v>651.9</v>
      </c>
      <c r="P212" s="76">
        <v>21.8</v>
      </c>
      <c r="Q212" s="76">
        <v>22.97</v>
      </c>
    </row>
    <row r="213" spans="1:17">
      <c r="A213" s="72" t="s">
        <v>218</v>
      </c>
      <c r="B213" s="73">
        <v>1</v>
      </c>
      <c r="C213" s="73" t="s">
        <v>23</v>
      </c>
      <c r="D213" s="81">
        <v>1.25</v>
      </c>
      <c r="E213" s="75">
        <v>0.30620000000000003</v>
      </c>
      <c r="F213" s="75">
        <v>0.13800000000000001</v>
      </c>
      <c r="G213" s="75">
        <v>2.41E-2</v>
      </c>
      <c r="H213" s="75">
        <v>1.1999999999999999E-3</v>
      </c>
      <c r="I213" s="76">
        <v>4.1500000000000004</v>
      </c>
      <c r="J213" s="75">
        <v>1.5800000000000002E-2</v>
      </c>
      <c r="K213" s="75">
        <v>0.1</v>
      </c>
      <c r="L213" s="75">
        <v>-1.5E-3</v>
      </c>
      <c r="M213" s="75">
        <v>1.6199999999999999E-2</v>
      </c>
      <c r="N213" s="84">
        <v>0</v>
      </c>
      <c r="O213" s="82">
        <v>277</v>
      </c>
      <c r="P213" s="76">
        <v>107.73</v>
      </c>
      <c r="Q213" s="76">
        <v>101.65</v>
      </c>
    </row>
    <row r="214" spans="1:17">
      <c r="A214" s="72" t="s">
        <v>219</v>
      </c>
      <c r="B214" s="73">
        <v>1</v>
      </c>
      <c r="C214" s="73" t="s">
        <v>23</v>
      </c>
      <c r="D214" s="81">
        <v>1.39</v>
      </c>
      <c r="E214" s="81" t="s">
        <v>220</v>
      </c>
      <c r="F214" s="75">
        <v>0.255</v>
      </c>
      <c r="G214" s="81" t="s">
        <v>221</v>
      </c>
      <c r="H214" s="81" t="s">
        <v>222</v>
      </c>
      <c r="I214" s="76">
        <v>19654</v>
      </c>
      <c r="J214" s="75">
        <v>2.4500000000000001E-2</v>
      </c>
      <c r="K214" s="75">
        <v>0.2</v>
      </c>
      <c r="L214" s="75">
        <v>-3.0000000000000001E-3</v>
      </c>
      <c r="M214" s="75">
        <v>3.2000000000000001E-2</v>
      </c>
      <c r="N214" s="82">
        <v>1056.5999999999999</v>
      </c>
      <c r="O214" s="82">
        <v>1606.77</v>
      </c>
      <c r="P214" s="76">
        <v>102.41</v>
      </c>
      <c r="Q214" s="76">
        <v>168.82</v>
      </c>
    </row>
    <row r="215" spans="1:17">
      <c r="A215" s="72" t="s">
        <v>160</v>
      </c>
      <c r="B215" s="73">
        <v>1</v>
      </c>
      <c r="C215" s="73" t="s">
        <v>23</v>
      </c>
      <c r="D215" s="81">
        <v>2.93</v>
      </c>
      <c r="E215" s="75">
        <v>-5.9900000000000002E-2</v>
      </c>
      <c r="F215" s="75">
        <v>4.4999999999999998E-2</v>
      </c>
      <c r="G215" s="75">
        <v>-0.13</v>
      </c>
      <c r="H215" s="75">
        <v>-0.08</v>
      </c>
      <c r="I215" s="76">
        <v>-1790</v>
      </c>
      <c r="J215" s="75">
        <v>0.71719999999999995</v>
      </c>
      <c r="K215" s="75">
        <v>0.2</v>
      </c>
      <c r="L215" s="75">
        <v>-1.29E-2</v>
      </c>
      <c r="M215" s="75">
        <v>0.18679999999999999</v>
      </c>
      <c r="N215" s="81">
        <v>0</v>
      </c>
      <c r="O215" s="84">
        <v>841</v>
      </c>
      <c r="P215" s="76">
        <v>11.27</v>
      </c>
      <c r="Q215" s="76">
        <v>9.1999999999999993</v>
      </c>
    </row>
    <row r="216" spans="1:17">
      <c r="A216" s="72" t="s">
        <v>161</v>
      </c>
      <c r="B216" s="73">
        <v>1</v>
      </c>
      <c r="C216" s="73" t="s">
        <v>23</v>
      </c>
      <c r="D216" s="81">
        <v>1.06</v>
      </c>
      <c r="E216" s="75">
        <v>0.14860000000000001</v>
      </c>
      <c r="F216" s="75">
        <v>9.8999999999999999E-4</v>
      </c>
      <c r="G216" s="75">
        <v>7.17E-2</v>
      </c>
      <c r="H216" s="75">
        <v>-6.8999999999999999E-3</v>
      </c>
      <c r="I216" s="76">
        <v>-335</v>
      </c>
      <c r="J216" s="75">
        <v>7.4200000000000002E-2</v>
      </c>
      <c r="K216" s="75">
        <v>0.4</v>
      </c>
      <c r="L216" s="75">
        <v>-7.1000000000000004E-3</v>
      </c>
      <c r="M216" s="75">
        <v>0.184</v>
      </c>
      <c r="N216" s="82">
        <v>198</v>
      </c>
      <c r="O216" s="84">
        <v>31098</v>
      </c>
      <c r="P216" s="76">
        <v>42.8</v>
      </c>
      <c r="Q216" s="76">
        <v>46.02</v>
      </c>
    </row>
    <row r="217" spans="1:17">
      <c r="A217" s="72" t="s">
        <v>223</v>
      </c>
      <c r="B217" s="73">
        <v>1</v>
      </c>
      <c r="C217" s="73" t="s">
        <v>23</v>
      </c>
      <c r="D217" s="81">
        <v>1.1399999999999999</v>
      </c>
      <c r="E217" s="75">
        <v>0.41670000000000001</v>
      </c>
      <c r="F217" s="75">
        <v>0.20200000000000001</v>
      </c>
      <c r="G217" s="75">
        <v>-6.3399999999999998E-2</v>
      </c>
      <c r="H217" s="75">
        <v>-5.1000000000000004E-3</v>
      </c>
      <c r="I217" s="76">
        <v>-140.57</v>
      </c>
      <c r="J217" s="75">
        <v>0.54710000000000003</v>
      </c>
      <c r="K217" s="75">
        <v>0.4</v>
      </c>
      <c r="L217" s="75">
        <v>-5.1000000000000004E-3</v>
      </c>
      <c r="M217" s="75">
        <v>0.1804</v>
      </c>
      <c r="N217" s="82">
        <v>0</v>
      </c>
      <c r="O217" s="84">
        <v>2166</v>
      </c>
      <c r="P217" s="76">
        <v>33.119999999999997</v>
      </c>
      <c r="Q217" s="76">
        <v>28.46</v>
      </c>
    </row>
    <row r="218" spans="1:17">
      <c r="A218" s="243" t="s">
        <v>224</v>
      </c>
      <c r="B218" s="244">
        <v>0</v>
      </c>
      <c r="C218" s="244" t="s">
        <v>23</v>
      </c>
      <c r="D218" s="245">
        <v>1.0790207296508949</v>
      </c>
      <c r="E218" s="246">
        <v>2.4994440346757907E-2</v>
      </c>
      <c r="F218" s="247">
        <v>0.26500000000000001</v>
      </c>
      <c r="G218" s="246">
        <v>0.23518520313004793</v>
      </c>
      <c r="H218" s="246">
        <v>0.30929469625230566</v>
      </c>
      <c r="I218" s="248">
        <v>3111.993329918274</v>
      </c>
      <c r="J218" s="246">
        <v>0.1170573550719553</v>
      </c>
      <c r="K218" s="246">
        <v>0.1</v>
      </c>
      <c r="L218" s="246">
        <v>-1E-4</v>
      </c>
      <c r="M218" s="246">
        <v>-2.7000000000000001E-3</v>
      </c>
      <c r="N218" s="244">
        <v>1161</v>
      </c>
      <c r="O218" s="249">
        <v>-59</v>
      </c>
      <c r="P218" s="248">
        <v>171.26115004370925</v>
      </c>
      <c r="Q218" s="248">
        <v>117.5</v>
      </c>
    </row>
    <row r="219" spans="1:17">
      <c r="A219" s="243" t="s">
        <v>225</v>
      </c>
      <c r="B219" s="244">
        <v>0</v>
      </c>
      <c r="C219" s="244" t="s">
        <v>23</v>
      </c>
      <c r="D219" s="245">
        <v>2.436929541226255</v>
      </c>
      <c r="E219" s="250">
        <v>-1.169428074045642E-2</v>
      </c>
      <c r="F219" s="247">
        <v>0.122</v>
      </c>
      <c r="G219" s="246" t="s">
        <v>226</v>
      </c>
      <c r="H219" s="246">
        <v>8.6016773671098543E-2</v>
      </c>
      <c r="I219" s="251">
        <v>364.69193992283869</v>
      </c>
      <c r="J219" s="246">
        <v>0.67799300647591398</v>
      </c>
      <c r="K219" s="246">
        <v>0.30000000000000004</v>
      </c>
      <c r="L219" s="246">
        <v>-2.1000000000000001E-2</v>
      </c>
      <c r="M219" s="246">
        <v>0.36699999999999999</v>
      </c>
      <c r="N219" s="244">
        <v>0</v>
      </c>
      <c r="O219" s="249">
        <v>-119</v>
      </c>
      <c r="P219" s="251">
        <v>1.9807910887272915</v>
      </c>
      <c r="Q219" s="251">
        <v>1.8447253038735067</v>
      </c>
    </row>
    <row r="220" spans="1:17">
      <c r="A220" s="243" t="s">
        <v>227</v>
      </c>
      <c r="B220" s="244">
        <v>0</v>
      </c>
      <c r="C220" s="244" t="s">
        <v>23</v>
      </c>
      <c r="D220" s="245">
        <v>1.1560333039999999</v>
      </c>
      <c r="E220" s="246">
        <v>0.15259112498980776</v>
      </c>
      <c r="F220" s="247">
        <v>0.187</v>
      </c>
      <c r="G220" s="246">
        <v>2.7711058652161225E-2</v>
      </c>
      <c r="H220" s="246">
        <v>2.4878824865127644E-2</v>
      </c>
      <c r="I220" s="248">
        <v>416.9989593293775</v>
      </c>
      <c r="J220" s="246">
        <v>0.10952565025454032</v>
      </c>
      <c r="K220" s="246">
        <v>0.30000000000000004</v>
      </c>
      <c r="L220" s="246">
        <v>-4.4000000000000003E-3</v>
      </c>
      <c r="M220" s="246">
        <v>0.115</v>
      </c>
      <c r="N220" s="244">
        <v>695</v>
      </c>
      <c r="O220" s="249">
        <v>-2611</v>
      </c>
      <c r="P220" s="248">
        <v>138.64695035764592</v>
      </c>
      <c r="Q220" s="248">
        <v>129.9</v>
      </c>
    </row>
    <row r="221" spans="1:17">
      <c r="A221" s="243" t="s">
        <v>228</v>
      </c>
      <c r="B221" s="244">
        <v>0</v>
      </c>
      <c r="C221" s="244" t="s">
        <v>23</v>
      </c>
      <c r="D221" s="245">
        <v>0.70952165821181457</v>
      </c>
      <c r="E221" s="246">
        <v>8.1438677404757076E-2</v>
      </c>
      <c r="F221" s="246">
        <v>0.28499999999999998</v>
      </c>
      <c r="G221" s="246">
        <v>0.18520249368843109</v>
      </c>
      <c r="H221" s="246">
        <v>0.11536592842688417</v>
      </c>
      <c r="I221" s="251">
        <v>1489.0880284885761</v>
      </c>
      <c r="J221" s="246">
        <v>0.13982165661789939</v>
      </c>
      <c r="K221" s="246">
        <v>0.30000000000000004</v>
      </c>
      <c r="L221" s="246">
        <v>-2.5999999999999999E-3</v>
      </c>
      <c r="M221" s="246">
        <v>7.0000000000000007E-2</v>
      </c>
      <c r="N221" s="244">
        <v>332</v>
      </c>
      <c r="O221" s="249">
        <v>2337</v>
      </c>
      <c r="P221" s="251">
        <v>116.64</v>
      </c>
      <c r="Q221" s="251">
        <v>54.23</v>
      </c>
    </row>
    <row r="222" spans="1:17">
      <c r="A222" s="243" t="s">
        <v>229</v>
      </c>
      <c r="B222" s="244">
        <v>0</v>
      </c>
      <c r="C222" s="244" t="s">
        <v>23</v>
      </c>
      <c r="D222" s="245">
        <v>1.1213072683879706</v>
      </c>
      <c r="E222" s="246">
        <v>0.11601592968578411</v>
      </c>
      <c r="F222" s="246">
        <v>0.124</v>
      </c>
      <c r="G222" s="246">
        <v>0.12165547215085278</v>
      </c>
      <c r="H222" s="246">
        <v>2.0653984817411195E-2</v>
      </c>
      <c r="I222" s="251">
        <v>664.02870997749255</v>
      </c>
      <c r="J222" s="246">
        <v>0.49269781358144199</v>
      </c>
      <c r="K222" s="246">
        <v>0.4</v>
      </c>
      <c r="L222" s="246">
        <v>-1.0784400249465628E-2</v>
      </c>
      <c r="M222" s="246">
        <v>0.21629999999999999</v>
      </c>
      <c r="N222" s="244">
        <v>0</v>
      </c>
      <c r="O222" s="249">
        <v>968</v>
      </c>
      <c r="P222" s="251">
        <v>140.29544792855646</v>
      </c>
      <c r="Q222" s="251">
        <v>88.86</v>
      </c>
    </row>
    <row r="223" spans="1:17">
      <c r="A223" s="243" t="s">
        <v>230</v>
      </c>
      <c r="B223" s="244">
        <v>0</v>
      </c>
      <c r="C223" s="244" t="s">
        <v>23</v>
      </c>
      <c r="D223" s="245">
        <v>1.3217270084455026</v>
      </c>
      <c r="E223" s="250">
        <v>-5.5563860568637047E-2</v>
      </c>
      <c r="F223" s="247">
        <v>0.52800000000000002</v>
      </c>
      <c r="G223" s="246">
        <v>2.8365561880675211E-2</v>
      </c>
      <c r="H223" s="246">
        <v>3.7044205953802589E-4</v>
      </c>
      <c r="I223" s="251">
        <v>29.977623590690445</v>
      </c>
      <c r="J223" s="246">
        <v>0.27161789186099239</v>
      </c>
      <c r="K223" s="246">
        <v>0.5</v>
      </c>
      <c r="L223" s="246">
        <v>-3.5507562215141147E-3</v>
      </c>
      <c r="M223" s="246">
        <v>0.124</v>
      </c>
      <c r="N223" s="244">
        <v>2244</v>
      </c>
      <c r="O223" s="249">
        <v>5503</v>
      </c>
      <c r="P223" s="251">
        <v>96.938942438779648</v>
      </c>
      <c r="Q223" s="251">
        <v>142.61000000000001</v>
      </c>
    </row>
    <row r="224" spans="1:17">
      <c r="A224" s="252" t="s">
        <v>231</v>
      </c>
      <c r="B224" s="253">
        <v>1</v>
      </c>
      <c r="C224" s="253" t="s">
        <v>23</v>
      </c>
      <c r="D224" s="170">
        <v>1.5</v>
      </c>
      <c r="E224" s="254">
        <v>6.3500000000000001E-2</v>
      </c>
      <c r="F224" s="174">
        <v>0.14599999999999999</v>
      </c>
      <c r="G224" s="171">
        <v>0.22140000000000001</v>
      </c>
      <c r="H224" s="171">
        <v>5.9999999999999995E-4</v>
      </c>
      <c r="I224" s="255">
        <v>43.18</v>
      </c>
      <c r="J224" s="171">
        <v>0.39600000000000002</v>
      </c>
      <c r="K224" s="171">
        <v>0.4</v>
      </c>
      <c r="L224" s="171">
        <v>7.9299999999999995E-2</v>
      </c>
      <c r="M224" s="171">
        <v>-5.0000000000000001E-3</v>
      </c>
      <c r="N224" s="256">
        <v>393.74</v>
      </c>
      <c r="O224" s="256">
        <v>199.15</v>
      </c>
      <c r="P224" s="257">
        <v>22.43</v>
      </c>
      <c r="Q224" s="257">
        <v>20.81</v>
      </c>
    </row>
    <row r="225" spans="1:17">
      <c r="A225" s="252" t="s">
        <v>232</v>
      </c>
      <c r="B225" s="253">
        <v>1</v>
      </c>
      <c r="C225" s="253" t="s">
        <v>23</v>
      </c>
      <c r="D225" s="174">
        <v>0.89</v>
      </c>
      <c r="E225" s="258">
        <v>8.8599999999999998E-2</v>
      </c>
      <c r="F225" s="174">
        <v>0.216</v>
      </c>
      <c r="G225" s="223">
        <v>0.25180000000000002</v>
      </c>
      <c r="H225" s="223">
        <v>7.1800000000000003E-2</v>
      </c>
      <c r="I225" s="259">
        <v>1196.97</v>
      </c>
      <c r="J225" s="223">
        <v>0.40849999999999997</v>
      </c>
      <c r="K225" s="223">
        <v>0.4</v>
      </c>
      <c r="L225" s="223">
        <v>4.0000000000000002E-4</v>
      </c>
      <c r="M225" s="224">
        <v>0</v>
      </c>
      <c r="N225" s="260">
        <v>2382</v>
      </c>
      <c r="O225" s="256">
        <v>2427.8000000000002</v>
      </c>
      <c r="P225" s="261">
        <v>84.24</v>
      </c>
      <c r="Q225" s="258">
        <v>0.56620000000000004</v>
      </c>
    </row>
    <row r="226" spans="1:17">
      <c r="A226" s="252" t="s">
        <v>82</v>
      </c>
      <c r="B226" s="253">
        <v>0</v>
      </c>
      <c r="C226" s="253" t="s">
        <v>23</v>
      </c>
      <c r="D226" s="174">
        <v>1.1499999999999999</v>
      </c>
      <c r="E226" s="258">
        <v>4.0599999999999997E-2</v>
      </c>
      <c r="F226" s="174">
        <v>0.192</v>
      </c>
      <c r="G226" s="224">
        <v>0.03</v>
      </c>
      <c r="H226" s="223">
        <v>-1.04E-2</v>
      </c>
      <c r="I226" s="222">
        <v>28.82</v>
      </c>
      <c r="J226" s="223">
        <v>1.0999999999999999E-2</v>
      </c>
      <c r="K226" s="224">
        <v>0.2</v>
      </c>
      <c r="L226" s="223">
        <v>1.0500000000000001E-2</v>
      </c>
      <c r="M226" s="171">
        <v>0.32992941883165638</v>
      </c>
      <c r="N226" s="174">
        <v>0</v>
      </c>
      <c r="O226" s="256">
        <v>157.19999999999999</v>
      </c>
      <c r="P226" s="262">
        <v>53.87</v>
      </c>
      <c r="Q226" s="262">
        <v>48.67</v>
      </c>
    </row>
    <row r="227" spans="1:17">
      <c r="A227" s="252" t="s">
        <v>233</v>
      </c>
      <c r="B227" s="253">
        <v>1</v>
      </c>
      <c r="C227" s="253" t="s">
        <v>23</v>
      </c>
      <c r="D227" s="174">
        <v>1.79</v>
      </c>
      <c r="E227" s="258">
        <v>-0.7339</v>
      </c>
      <c r="F227" s="174">
        <v>0.34799999999999998</v>
      </c>
      <c r="G227" s="223">
        <v>-0.1037</v>
      </c>
      <c r="H227" s="223">
        <v>-4.2900000000000001E-2</v>
      </c>
      <c r="I227" s="256">
        <v>1182.26</v>
      </c>
      <c r="J227" s="263">
        <v>0.57499999999999996</v>
      </c>
      <c r="K227" s="224">
        <v>0.4</v>
      </c>
      <c r="L227" s="223">
        <v>8.8000000000000005E-3</v>
      </c>
      <c r="M227" s="223">
        <v>0.28910000000000002</v>
      </c>
      <c r="N227" s="256">
        <v>102.52</v>
      </c>
      <c r="O227" s="256">
        <v>452.74</v>
      </c>
      <c r="P227" s="261">
        <v>10.94</v>
      </c>
      <c r="Q227" s="261">
        <v>25.63</v>
      </c>
    </row>
    <row r="228" spans="1:17">
      <c r="A228" s="125" t="s">
        <v>234</v>
      </c>
      <c r="B228" s="12">
        <v>1</v>
      </c>
      <c r="C228" s="13" t="s">
        <v>23</v>
      </c>
      <c r="D228" s="37">
        <v>1.62</v>
      </c>
      <c r="E228" s="15">
        <v>-0.1028</v>
      </c>
      <c r="F228" s="15">
        <v>0.128</v>
      </c>
      <c r="G228" s="15">
        <v>0.214</v>
      </c>
      <c r="H228" s="15">
        <v>0.18</v>
      </c>
      <c r="I228" s="16"/>
      <c r="J228" s="15">
        <v>0.13</v>
      </c>
      <c r="K228" s="15">
        <v>0.8</v>
      </c>
      <c r="L228" s="15">
        <v>1.54E-2</v>
      </c>
      <c r="M228" s="21">
        <v>0.19</v>
      </c>
      <c r="N228" s="264">
        <v>2500</v>
      </c>
      <c r="O228" s="264">
        <v>2600</v>
      </c>
      <c r="P228" s="18">
        <v>227</v>
      </c>
      <c r="Q228" s="18">
        <v>231</v>
      </c>
    </row>
    <row r="229" spans="1:17">
      <c r="A229" s="125" t="s">
        <v>235</v>
      </c>
      <c r="B229" s="12">
        <v>1</v>
      </c>
      <c r="C229" s="13" t="s">
        <v>23</v>
      </c>
      <c r="D229" s="14">
        <v>1.74</v>
      </c>
      <c r="E229" s="15">
        <v>0</v>
      </c>
      <c r="F229" s="15">
        <v>7.1999999999999995E-2</v>
      </c>
      <c r="G229" s="15">
        <v>-1.58</v>
      </c>
      <c r="H229" s="15">
        <v>-0.9667</v>
      </c>
      <c r="I229" s="16"/>
      <c r="J229" s="15">
        <v>0.158</v>
      </c>
      <c r="K229" s="15">
        <v>6.2199999999999998E-2</v>
      </c>
      <c r="L229"/>
      <c r="M229" s="14"/>
      <c r="N229" s="264">
        <v>0</v>
      </c>
      <c r="O229" s="264">
        <v>-382</v>
      </c>
      <c r="P229" s="18">
        <v>10.02</v>
      </c>
      <c r="Q229" s="18">
        <v>12.65</v>
      </c>
    </row>
    <row r="230" spans="1:17">
      <c r="A230" s="125" t="s">
        <v>236</v>
      </c>
      <c r="B230" s="12">
        <v>2</v>
      </c>
      <c r="C230" s="13" t="s">
        <v>23</v>
      </c>
      <c r="D230" s="14">
        <v>1.42</v>
      </c>
      <c r="E230" s="15">
        <v>-8.3677353412835442E-3</v>
      </c>
      <c r="F230" s="15">
        <v>0.17499999999999999</v>
      </c>
      <c r="G230" s="15">
        <v>0.25850000000000001</v>
      </c>
      <c r="H230" s="15">
        <v>0.25829999999999997</v>
      </c>
      <c r="I230" s="16"/>
      <c r="J230" s="15">
        <v>9.11E-2</v>
      </c>
      <c r="K230" s="15">
        <v>0.2</v>
      </c>
      <c r="L230" s="15">
        <v>-1.6000000000000001E-3</v>
      </c>
      <c r="M230" s="15">
        <v>1.9400000000000001E-2</v>
      </c>
      <c r="N230" s="264">
        <v>5177</v>
      </c>
      <c r="O230" s="264">
        <v>3130</v>
      </c>
      <c r="P230" s="18">
        <v>39.42</v>
      </c>
      <c r="Q230" s="18">
        <v>78.33</v>
      </c>
    </row>
    <row r="231" spans="1:17">
      <c r="A231" s="125" t="s">
        <v>237</v>
      </c>
      <c r="B231" s="12">
        <v>1</v>
      </c>
      <c r="C231" s="13" t="s">
        <v>23</v>
      </c>
      <c r="D231" s="14">
        <v>0.72</v>
      </c>
      <c r="E231" s="15">
        <v>-0.13486609002406169</v>
      </c>
      <c r="F231" s="15">
        <v>0.115</v>
      </c>
      <c r="G231" s="15">
        <v>1.03E-2</v>
      </c>
      <c r="H231" s="15">
        <v>1.1300000000000004E-2</v>
      </c>
      <c r="I231" s="16"/>
      <c r="J231" s="15">
        <v>0.19</v>
      </c>
      <c r="K231" s="15">
        <v>0.1</v>
      </c>
      <c r="L231" s="15">
        <v>5.1000000000000004E-3</v>
      </c>
      <c r="M231" s="21">
        <v>0.19</v>
      </c>
      <c r="N231" s="264">
        <v>0</v>
      </c>
      <c r="O231" s="264">
        <v>-7.9</v>
      </c>
      <c r="P231" s="18">
        <v>8.42</v>
      </c>
      <c r="Q231" s="18">
        <v>4.0999999999999996</v>
      </c>
    </row>
    <row r="232" spans="1:17">
      <c r="A232" s="125" t="s">
        <v>238</v>
      </c>
      <c r="B232" s="12">
        <v>2</v>
      </c>
      <c r="C232" s="13" t="s">
        <v>23</v>
      </c>
      <c r="D232" s="14">
        <v>1.1000000000000001</v>
      </c>
      <c r="E232" s="15">
        <v>0.1003</v>
      </c>
      <c r="F232" s="15">
        <v>0.35</v>
      </c>
      <c r="G232" s="15">
        <v>0.20300000000000001</v>
      </c>
      <c r="H232" s="15">
        <v>1.03E-2</v>
      </c>
      <c r="I232" s="16"/>
      <c r="J232" s="15">
        <v>0.11269999999999999</v>
      </c>
      <c r="K232" s="15">
        <v>0.2</v>
      </c>
      <c r="L232" s="15">
        <v>1.9E-3</v>
      </c>
      <c r="M232" s="21">
        <v>0.03</v>
      </c>
      <c r="N232" s="264">
        <v>914</v>
      </c>
      <c r="O232" s="264">
        <v>1400</v>
      </c>
      <c r="P232" s="18">
        <v>70</v>
      </c>
      <c r="Q232" s="18">
        <v>187</v>
      </c>
    </row>
    <row r="233" spans="1:17" ht="17" thickBot="1">
      <c r="A233" s="125" t="s">
        <v>239</v>
      </c>
      <c r="B233" s="12">
        <v>0</v>
      </c>
      <c r="C233" s="13" t="s">
        <v>23</v>
      </c>
      <c r="D233" s="14">
        <v>0.72</v>
      </c>
      <c r="E233" s="15">
        <v>-0.10498157685822562</v>
      </c>
      <c r="F233" s="15">
        <v>2.1000000000000001E-2</v>
      </c>
      <c r="G233" s="15">
        <v>-5.2499999999999998E-2</v>
      </c>
      <c r="H233" s="15">
        <v>1.780000000000001E-2</v>
      </c>
      <c r="I233" s="16"/>
      <c r="J233" s="15">
        <v>0.05</v>
      </c>
      <c r="K233" s="15">
        <v>0.1</v>
      </c>
      <c r="L233" s="15">
        <v>5.0000000000000001E-4</v>
      </c>
      <c r="M233" s="21">
        <v>0.01</v>
      </c>
      <c r="N233" s="264">
        <v>4600</v>
      </c>
      <c r="O233" s="264">
        <v>11900</v>
      </c>
      <c r="P233" s="265">
        <v>438.32</v>
      </c>
      <c r="Q233" s="265">
        <v>439.35</v>
      </c>
    </row>
    <row r="234" spans="1:17">
      <c r="A234" s="266" t="s">
        <v>240</v>
      </c>
      <c r="B234" s="267">
        <v>1</v>
      </c>
      <c r="C234" s="268" t="s">
        <v>23</v>
      </c>
      <c r="D234" s="269">
        <v>1.08</v>
      </c>
      <c r="E234" s="270">
        <v>5.8834275690458071E-2</v>
      </c>
      <c r="F234" s="270">
        <v>0.46700000000000003</v>
      </c>
      <c r="G234" s="270">
        <v>0.56994377454069012</v>
      </c>
      <c r="H234" s="270">
        <v>0.19060552327906863</v>
      </c>
      <c r="I234" s="271">
        <v>8191.1179389438894</v>
      </c>
      <c r="J234" s="270">
        <v>0.16627485744224679</v>
      </c>
      <c r="K234" s="270">
        <v>0.6</v>
      </c>
      <c r="L234" s="270">
        <v>-5.3820337036469545E-3</v>
      </c>
      <c r="M234" s="270">
        <v>9.2312673785948179E-2</v>
      </c>
      <c r="N234" s="272">
        <v>6121.2</v>
      </c>
      <c r="O234" s="272">
        <v>7804.6</v>
      </c>
      <c r="P234" s="273">
        <v>51.574850848318746</v>
      </c>
      <c r="Q234" s="274">
        <v>52.9</v>
      </c>
    </row>
    <row r="235" spans="1:17">
      <c r="A235" s="275" t="s">
        <v>241</v>
      </c>
      <c r="B235" s="276">
        <v>0</v>
      </c>
      <c r="C235" s="13" t="s">
        <v>23</v>
      </c>
      <c r="D235" s="14">
        <v>1.34</v>
      </c>
      <c r="E235" s="15">
        <v>0.16</v>
      </c>
      <c r="F235" s="15">
        <v>0.186</v>
      </c>
      <c r="G235" s="15">
        <v>-31.916869330238491</v>
      </c>
      <c r="H235" s="15">
        <v>0.13639477050735263</v>
      </c>
      <c r="I235" s="16">
        <v>3076.52</v>
      </c>
      <c r="J235" s="15">
        <v>0.23830616583982991</v>
      </c>
      <c r="K235" s="15">
        <v>0.23830616583982991</v>
      </c>
      <c r="L235" s="15">
        <v>0</v>
      </c>
      <c r="M235" s="15">
        <v>0</v>
      </c>
      <c r="N235" s="16">
        <v>878.2</v>
      </c>
      <c r="O235" s="16">
        <v>2451.8000000000002</v>
      </c>
      <c r="P235" s="16">
        <v>125.00359538570167</v>
      </c>
      <c r="Q235" s="277">
        <v>211.8</v>
      </c>
    </row>
    <row r="236" spans="1:17">
      <c r="A236" s="275" t="s">
        <v>63</v>
      </c>
      <c r="B236" s="276">
        <v>0</v>
      </c>
      <c r="C236" s="13" t="s">
        <v>66</v>
      </c>
      <c r="D236" s="14">
        <v>0.83299999999999996</v>
      </c>
      <c r="E236" s="278">
        <v>7.0000000000000001E-3</v>
      </c>
      <c r="F236" s="15">
        <v>0.1825</v>
      </c>
      <c r="G236" s="15">
        <v>0.17899999999999999</v>
      </c>
      <c r="H236" s="15">
        <v>0.2089</v>
      </c>
      <c r="I236" s="16">
        <v>18413.91</v>
      </c>
      <c r="J236" s="15">
        <v>7.3499999999999996E-2</v>
      </c>
      <c r="K236" s="15">
        <v>0.3</v>
      </c>
      <c r="L236" s="15">
        <v>-8.0000000000000004E-4</v>
      </c>
      <c r="M236" s="15">
        <v>1.7399999999999999E-2</v>
      </c>
      <c r="N236" s="16">
        <v>5628</v>
      </c>
      <c r="O236" s="16">
        <v>13492</v>
      </c>
      <c r="P236" s="18">
        <v>127.21</v>
      </c>
      <c r="Q236" s="279">
        <v>244.62</v>
      </c>
    </row>
    <row r="237" spans="1:17">
      <c r="A237" s="275" t="s">
        <v>29</v>
      </c>
      <c r="B237" s="276">
        <v>2</v>
      </c>
      <c r="C237" s="13" t="s">
        <v>66</v>
      </c>
      <c r="D237" s="14">
        <v>0.82799999999999996</v>
      </c>
      <c r="E237" s="15">
        <v>-7.3000000000000001E-3</v>
      </c>
      <c r="F237" s="15">
        <v>0.189</v>
      </c>
      <c r="G237" s="15">
        <v>0.1593</v>
      </c>
      <c r="H237" s="15">
        <v>8.14E-2</v>
      </c>
      <c r="I237" s="16">
        <v>1622.22</v>
      </c>
      <c r="J237" s="15">
        <v>0.24460000000000001</v>
      </c>
      <c r="K237" s="15">
        <v>0.5</v>
      </c>
      <c r="L237" s="15">
        <v>-2.3999999999999998E-3</v>
      </c>
      <c r="M237" s="15">
        <v>5.7700000000000001E-2</v>
      </c>
      <c r="N237" s="16">
        <v>10261</v>
      </c>
      <c r="O237" s="16">
        <v>15247</v>
      </c>
      <c r="P237" s="18">
        <v>77.72</v>
      </c>
      <c r="Q237" s="279">
        <v>75.94</v>
      </c>
    </row>
    <row r="238" spans="1:17" ht="17" thickBot="1">
      <c r="A238" s="280" t="s">
        <v>242</v>
      </c>
      <c r="B238" s="281">
        <v>1</v>
      </c>
      <c r="C238" s="282" t="s">
        <v>23</v>
      </c>
      <c r="D238" s="283">
        <v>1.4124760153518645</v>
      </c>
      <c r="E238" s="284">
        <v>1.7573713551885639E-2</v>
      </c>
      <c r="F238" s="284">
        <v>0.156</v>
      </c>
      <c r="G238" s="284">
        <v>0.61840954803366821</v>
      </c>
      <c r="H238" s="284">
        <v>0.12530636996824415</v>
      </c>
      <c r="I238" s="285">
        <v>9144.421986773852</v>
      </c>
      <c r="J238" s="284">
        <v>0.34964284715694954</v>
      </c>
      <c r="K238" s="284">
        <v>0.6</v>
      </c>
      <c r="L238" s="284">
        <v>-3.7000000000000002E-3</v>
      </c>
      <c r="M238" s="284">
        <v>5.8000000000000003E-2</v>
      </c>
      <c r="N238" s="285">
        <v>7088</v>
      </c>
      <c r="O238" s="285">
        <v>7593.2</v>
      </c>
      <c r="P238" s="286">
        <v>53.258136525624629</v>
      </c>
      <c r="Q238" s="287">
        <v>52.11</v>
      </c>
    </row>
    <row r="239" spans="1:17">
      <c r="A239" s="102" t="s">
        <v>238</v>
      </c>
      <c r="B239" s="73">
        <v>1</v>
      </c>
      <c r="C239" s="73" t="s">
        <v>23</v>
      </c>
      <c r="D239" s="74">
        <v>1.1299999999999999</v>
      </c>
      <c r="E239" s="75">
        <v>0.10296</v>
      </c>
      <c r="F239" s="75">
        <v>0.39900000000000002</v>
      </c>
      <c r="G239" s="75">
        <v>0.24030000000000001</v>
      </c>
      <c r="H239" s="75">
        <v>1.67E-2</v>
      </c>
      <c r="I239" s="76">
        <v>340</v>
      </c>
      <c r="J239" s="75">
        <v>0.11020000000000001</v>
      </c>
      <c r="K239" s="83">
        <v>0.1</v>
      </c>
      <c r="L239" s="75">
        <v>-1.11E-2</v>
      </c>
      <c r="M239" s="75">
        <v>-1.49E-2</v>
      </c>
      <c r="N239" s="81">
        <v>593</v>
      </c>
      <c r="O239" s="81">
        <v>1060</v>
      </c>
      <c r="P239" s="88">
        <v>117.36</v>
      </c>
      <c r="Q239" s="88">
        <v>188.5</v>
      </c>
    </row>
    <row r="240" spans="1:17">
      <c r="A240" s="102" t="s">
        <v>243</v>
      </c>
      <c r="B240" s="73">
        <v>1</v>
      </c>
      <c r="C240" s="73" t="s">
        <v>23</v>
      </c>
      <c r="D240" s="74">
        <v>1.45</v>
      </c>
      <c r="E240" s="75">
        <v>0.15051630268823035</v>
      </c>
      <c r="F240" s="75">
        <v>0.193</v>
      </c>
      <c r="G240" s="75">
        <v>0.80389999999999995</v>
      </c>
      <c r="H240" s="75">
        <v>0.48459999999999998</v>
      </c>
      <c r="I240" s="76">
        <v>1252</v>
      </c>
      <c r="J240" s="75">
        <v>1.4200000000000001E-2</v>
      </c>
      <c r="K240" s="83">
        <v>0.1</v>
      </c>
      <c r="L240" s="75">
        <v>1.9E-3</v>
      </c>
      <c r="M240" s="75">
        <v>2.29E-2</v>
      </c>
      <c r="N240" s="81">
        <v>0</v>
      </c>
      <c r="O240" s="81">
        <v>242</v>
      </c>
      <c r="P240" s="88">
        <v>175.69</v>
      </c>
      <c r="Q240" s="88">
        <v>169.01</v>
      </c>
    </row>
    <row r="241" spans="1:17">
      <c r="A241" s="102" t="s">
        <v>244</v>
      </c>
      <c r="B241" s="73">
        <v>0</v>
      </c>
      <c r="C241" s="73" t="s">
        <v>23</v>
      </c>
      <c r="D241" s="74">
        <v>1.03</v>
      </c>
      <c r="E241" s="75">
        <v>0.22359999999999999</v>
      </c>
      <c r="F241" s="75">
        <v>0.21199999999999999</v>
      </c>
      <c r="G241" s="75">
        <v>8.9800000000000005E-2</v>
      </c>
      <c r="H241" s="75">
        <v>2.8899999999999999E-2</v>
      </c>
      <c r="I241" s="76">
        <v>181</v>
      </c>
      <c r="J241" s="75">
        <v>1.2999999999999999E-3</v>
      </c>
      <c r="K241" s="83">
        <v>0.1</v>
      </c>
      <c r="L241" s="75">
        <v>2.8E-3</v>
      </c>
      <c r="M241" s="75">
        <v>2.8000000000000001E-2</v>
      </c>
      <c r="N241" s="81">
        <v>0</v>
      </c>
      <c r="O241" s="81">
        <v>697</v>
      </c>
      <c r="P241" s="88">
        <v>333.4</v>
      </c>
      <c r="Q241" s="88">
        <v>495.71</v>
      </c>
    </row>
    <row r="242" spans="1:17">
      <c r="A242" s="102" t="s">
        <v>245</v>
      </c>
      <c r="B242" s="288">
        <v>1</v>
      </c>
      <c r="C242" s="288" t="s">
        <v>23</v>
      </c>
      <c r="D242" s="74">
        <v>1.17</v>
      </c>
      <c r="E242" s="75">
        <v>-1.6119999999999999E-2</v>
      </c>
      <c r="F242" s="75">
        <v>0.313</v>
      </c>
      <c r="G242" s="75">
        <v>0.03</v>
      </c>
      <c r="H242" s="75">
        <v>1.43E-2</v>
      </c>
      <c r="I242" s="76">
        <v>74</v>
      </c>
      <c r="J242" s="75">
        <v>2.5600000000000001E-2</v>
      </c>
      <c r="K242" s="83">
        <v>0.2</v>
      </c>
      <c r="L242" s="75">
        <v>5.0000000000000001E-3</v>
      </c>
      <c r="M242" s="289">
        <v>4.5199999999999997E-2</v>
      </c>
      <c r="N242" s="144">
        <v>0</v>
      </c>
      <c r="O242" s="290">
        <v>594.82000000000005</v>
      </c>
      <c r="P242" s="88">
        <v>47.06</v>
      </c>
      <c r="Q242" s="88">
        <v>68.02</v>
      </c>
    </row>
    <row r="243" spans="1:17">
      <c r="A243" s="102" t="s">
        <v>22</v>
      </c>
      <c r="B243" s="102">
        <v>0</v>
      </c>
      <c r="C243" s="73" t="s">
        <v>23</v>
      </c>
      <c r="D243" s="81">
        <v>1.0249999999999999</v>
      </c>
      <c r="E243" s="89">
        <v>0.26090000000000002</v>
      </c>
      <c r="F243" s="75">
        <v>0.3</v>
      </c>
      <c r="G243" s="75">
        <v>0.26019999999999999</v>
      </c>
      <c r="H243" s="75">
        <v>0.1181</v>
      </c>
      <c r="I243" s="76">
        <v>13483.6</v>
      </c>
      <c r="J243" s="75">
        <v>5.7000000000000002E-2</v>
      </c>
      <c r="K243" s="75">
        <v>0.1</v>
      </c>
      <c r="L243" s="75">
        <v>2.0000000000000001E-4</v>
      </c>
      <c r="M243" s="75">
        <v>2.7199999999999998E-2</v>
      </c>
      <c r="N243" s="81">
        <v>0</v>
      </c>
      <c r="O243" s="81">
        <v>697.1</v>
      </c>
      <c r="P243" s="88">
        <v>1545.94</v>
      </c>
      <c r="Q243" s="88">
        <v>1800.11</v>
      </c>
    </row>
    <row r="244" spans="1:17">
      <c r="A244" s="80" t="s">
        <v>139</v>
      </c>
      <c r="B244" s="81">
        <v>0</v>
      </c>
      <c r="C244" s="81" t="s">
        <v>23</v>
      </c>
      <c r="D244" s="81">
        <v>1.07</v>
      </c>
      <c r="E244" s="291">
        <v>4.3E-3</v>
      </c>
      <c r="F244" s="291">
        <v>0.38500000000000001</v>
      </c>
      <c r="G244" s="75">
        <v>9.0200000000000002E-2</v>
      </c>
      <c r="H244" s="75">
        <v>8.5699999999999998E-2</v>
      </c>
      <c r="I244" s="76">
        <v>2884.79</v>
      </c>
      <c r="J244" s="291">
        <v>3.15E-2</v>
      </c>
      <c r="K244" s="83">
        <v>0.1</v>
      </c>
      <c r="L244" s="75">
        <v>8.9999999999999998E-4</v>
      </c>
      <c r="M244" s="75">
        <v>1.35E-2</v>
      </c>
      <c r="N244" s="193">
        <v>1090</v>
      </c>
      <c r="O244" s="193">
        <v>790</v>
      </c>
      <c r="P244" s="76">
        <v>224.34</v>
      </c>
      <c r="Q244" s="76">
        <v>285.58</v>
      </c>
    </row>
    <row r="245" spans="1:17">
      <c r="A245" s="102" t="s">
        <v>142</v>
      </c>
      <c r="B245" s="102">
        <v>1</v>
      </c>
      <c r="C245" s="73" t="s">
        <v>23</v>
      </c>
      <c r="D245" s="81">
        <v>1.1299999999999999</v>
      </c>
      <c r="E245" s="89">
        <v>2.4199999999999999E-2</v>
      </c>
      <c r="F245" s="75">
        <v>0.1729</v>
      </c>
      <c r="G245" s="75">
        <v>0.26740000000000003</v>
      </c>
      <c r="H245" s="75">
        <v>0.29010000000000002</v>
      </c>
      <c r="I245" s="76">
        <v>-716674338</v>
      </c>
      <c r="J245" s="75">
        <v>2.0799999999999999E-2</v>
      </c>
      <c r="K245" s="75">
        <v>2.0799999999999999E-2</v>
      </c>
      <c r="L245" s="75">
        <v>0</v>
      </c>
      <c r="M245" s="81">
        <v>0</v>
      </c>
      <c r="N245" s="81">
        <v>0</v>
      </c>
      <c r="O245" s="81">
        <v>2217</v>
      </c>
      <c r="P245" s="88">
        <v>174.5</v>
      </c>
      <c r="Q245" s="88">
        <v>156.31</v>
      </c>
    </row>
    <row r="246" spans="1:17">
      <c r="A246" s="102" t="s">
        <v>193</v>
      </c>
      <c r="B246" s="102">
        <v>0</v>
      </c>
      <c r="C246" s="73" t="s">
        <v>23</v>
      </c>
      <c r="D246" s="81">
        <v>1.26</v>
      </c>
      <c r="E246" s="89">
        <v>-3.5000000000000001E-3</v>
      </c>
      <c r="F246" s="75">
        <v>0.32100000000000001</v>
      </c>
      <c r="G246" s="75">
        <v>-4.4999999999999997E-3</v>
      </c>
      <c r="H246" s="75">
        <v>2.23E-2</v>
      </c>
      <c r="I246" s="76">
        <v>55.932584269662925</v>
      </c>
      <c r="J246" s="75">
        <v>3.5099999999999999E-2</v>
      </c>
      <c r="K246" s="75">
        <v>3.5099999999999999E-2</v>
      </c>
      <c r="L246" s="75">
        <v>0</v>
      </c>
      <c r="M246" s="81">
        <v>0</v>
      </c>
      <c r="N246" s="81">
        <v>18</v>
      </c>
      <c r="O246" s="81">
        <v>-586</v>
      </c>
      <c r="P246" s="88">
        <v>203.31460674157302</v>
      </c>
      <c r="Q246" s="88">
        <v>134.16</v>
      </c>
    </row>
    <row r="247" spans="1:17">
      <c r="A247" s="125" t="s">
        <v>98</v>
      </c>
      <c r="B247" s="13">
        <v>0</v>
      </c>
      <c r="C247" s="13" t="s">
        <v>23</v>
      </c>
      <c r="D247" s="14">
        <v>0.73699999999999999</v>
      </c>
      <c r="E247" s="15">
        <v>2.64E-3</v>
      </c>
      <c r="F247" s="38">
        <v>0.22600000000000001</v>
      </c>
      <c r="G247" s="15">
        <v>0.46129999999999999</v>
      </c>
      <c r="H247" s="15">
        <v>0.1037</v>
      </c>
      <c r="I247" s="292">
        <v>1652.32</v>
      </c>
      <c r="J247" s="15">
        <v>0.18479999999999999</v>
      </c>
      <c r="K247" s="15">
        <v>0.2</v>
      </c>
      <c r="L247" s="15">
        <v>-1.8E-3</v>
      </c>
      <c r="M247" s="38">
        <v>6.83E-2</v>
      </c>
      <c r="N247" s="293">
        <v>257.39999999999998</v>
      </c>
      <c r="O247" s="293">
        <v>812.2</v>
      </c>
      <c r="P247" s="294">
        <v>41.99</v>
      </c>
      <c r="Q247" s="294">
        <v>131.71</v>
      </c>
    </row>
    <row r="248" spans="1:17">
      <c r="A248" s="125" t="s">
        <v>246</v>
      </c>
      <c r="B248" s="13">
        <v>0</v>
      </c>
      <c r="C248" s="13" t="s">
        <v>23</v>
      </c>
      <c r="D248" s="14">
        <v>1.87</v>
      </c>
      <c r="E248" s="15">
        <v>1.15E-2</v>
      </c>
      <c r="F248" s="38">
        <v>0.33129999999999998</v>
      </c>
      <c r="G248" s="15">
        <v>1.2498</v>
      </c>
      <c r="H248" s="15">
        <v>-2.2100000000000002E-2</v>
      </c>
      <c r="I248" s="292">
        <v>7511</v>
      </c>
      <c r="J248" s="15">
        <v>0.60860000000000003</v>
      </c>
      <c r="K248" s="15">
        <v>0.2</v>
      </c>
      <c r="L248" s="15">
        <v>-5.0000000000000001E-3</v>
      </c>
      <c r="M248" s="38">
        <v>0.12690000000000001</v>
      </c>
      <c r="N248" s="293">
        <v>63.8</v>
      </c>
      <c r="O248" s="293">
        <v>983.07</v>
      </c>
      <c r="P248" s="294">
        <v>8.9</v>
      </c>
      <c r="Q248" s="294">
        <v>27.17</v>
      </c>
    </row>
    <row r="249" spans="1:17">
      <c r="A249" s="295" t="s">
        <v>247</v>
      </c>
      <c r="B249" s="253">
        <v>1</v>
      </c>
      <c r="C249" s="296" t="s">
        <v>23</v>
      </c>
      <c r="D249" s="297">
        <v>0.88670000000000004</v>
      </c>
      <c r="E249" s="223">
        <v>1.9900000000000001E-2</v>
      </c>
      <c r="F249" s="174">
        <v>0.222</v>
      </c>
      <c r="G249" s="223">
        <v>0.1721</v>
      </c>
      <c r="H249" s="223">
        <v>0.19189999999999999</v>
      </c>
      <c r="I249" s="260">
        <v>2214.64</v>
      </c>
      <c r="J249" s="223">
        <v>4.7600000000000003E-2</v>
      </c>
      <c r="K249" s="224">
        <v>0.6</v>
      </c>
      <c r="L249" s="223">
        <v>-7.6E-3</v>
      </c>
      <c r="M249" s="223">
        <v>0.121</v>
      </c>
      <c r="N249" s="256">
        <v>1020.6</v>
      </c>
      <c r="O249" s="260">
        <v>198.4</v>
      </c>
      <c r="P249" s="256">
        <v>57.51</v>
      </c>
      <c r="Q249" s="256">
        <v>59.01</v>
      </c>
    </row>
    <row r="250" spans="1:17">
      <c r="A250" s="295" t="s">
        <v>248</v>
      </c>
      <c r="B250" s="296">
        <v>1</v>
      </c>
      <c r="C250" s="296" t="s">
        <v>23</v>
      </c>
      <c r="D250" s="297">
        <v>1.1399999999999999</v>
      </c>
      <c r="E250" s="223">
        <v>-2.1299999999999999E-3</v>
      </c>
      <c r="F250" s="223">
        <v>0.41899999999999998</v>
      </c>
      <c r="G250" s="223">
        <v>0.1472</v>
      </c>
      <c r="H250" s="223">
        <v>0.1198</v>
      </c>
      <c r="I250" s="260">
        <v>8592.2955999999995</v>
      </c>
      <c r="J250" s="223">
        <v>0.29849999999999999</v>
      </c>
      <c r="K250" s="224">
        <v>0.4</v>
      </c>
      <c r="L250" s="223">
        <v>-6.0000000000000001E-3</v>
      </c>
      <c r="M250" s="223">
        <v>6.9607843137254904E-2</v>
      </c>
      <c r="N250" s="260">
        <v>11220</v>
      </c>
      <c r="O250" s="260">
        <v>14440</v>
      </c>
      <c r="P250" s="256">
        <v>125.53</v>
      </c>
      <c r="Q250" s="256">
        <v>138</v>
      </c>
    </row>
    <row r="251" spans="1:17">
      <c r="A251" s="295" t="s">
        <v>249</v>
      </c>
      <c r="B251" s="253">
        <v>1</v>
      </c>
      <c r="C251" s="296" t="s">
        <v>23</v>
      </c>
      <c r="D251" s="297">
        <v>1.46</v>
      </c>
      <c r="E251" s="223">
        <v>-6.9999999999999999E-4</v>
      </c>
      <c r="F251" s="223">
        <v>0.47799999999999998</v>
      </c>
      <c r="G251" s="223">
        <v>0.1885</v>
      </c>
      <c r="H251" s="223">
        <v>3.5999999999999999E-3</v>
      </c>
      <c r="I251" s="260">
        <v>290.17</v>
      </c>
      <c r="J251" s="223">
        <v>0.23749999999999999</v>
      </c>
      <c r="K251" s="224">
        <v>0.3</v>
      </c>
      <c r="L251" s="223">
        <v>8.0000000000000004E-4</v>
      </c>
      <c r="M251" s="223">
        <v>1.0460000000000001E-2</v>
      </c>
      <c r="N251" s="260">
        <v>11251</v>
      </c>
      <c r="O251" s="260">
        <v>13107</v>
      </c>
      <c r="P251" s="256">
        <v>32.96</v>
      </c>
      <c r="Q251" s="256">
        <v>54.65</v>
      </c>
    </row>
    <row r="252" spans="1:17">
      <c r="A252" s="295" t="s">
        <v>142</v>
      </c>
      <c r="B252" s="253">
        <v>1</v>
      </c>
      <c r="C252" s="296" t="s">
        <v>23</v>
      </c>
      <c r="D252" s="297">
        <v>1.22</v>
      </c>
      <c r="E252" s="298">
        <v>1.537E-2</v>
      </c>
      <c r="F252" s="223">
        <v>0.54300000000000004</v>
      </c>
      <c r="G252" s="223">
        <v>-5.9999999999999995E-4</v>
      </c>
      <c r="H252" s="223">
        <v>-3.5000000000000001E-3</v>
      </c>
      <c r="I252" s="260">
        <v>-6640</v>
      </c>
      <c r="J252" s="223">
        <v>4.5900000000000003E-2</v>
      </c>
      <c r="K252" s="224">
        <v>0</v>
      </c>
      <c r="L252" s="223">
        <v>5.0000000000000001E-4</v>
      </c>
      <c r="M252" s="223">
        <v>-7.4999999999999997E-3</v>
      </c>
      <c r="N252" s="260">
        <v>0</v>
      </c>
      <c r="O252" s="260">
        <v>1876</v>
      </c>
      <c r="P252" s="256">
        <v>105.99</v>
      </c>
      <c r="Q252" s="256">
        <v>165</v>
      </c>
    </row>
    <row r="253" spans="1:17">
      <c r="A253" s="98" t="s">
        <v>112</v>
      </c>
      <c r="B253" s="299">
        <v>2</v>
      </c>
      <c r="C253" s="300" t="s">
        <v>23</v>
      </c>
      <c r="D253" s="170">
        <v>1.2639</v>
      </c>
      <c r="E253" s="254">
        <v>0.1195</v>
      </c>
      <c r="F253" s="171">
        <v>0.34599999999999997</v>
      </c>
      <c r="G253" s="301">
        <v>0.2379</v>
      </c>
      <c r="H253" s="301">
        <v>6.3899999999999998E-2</v>
      </c>
      <c r="I253" s="302">
        <v>643.29999999999995</v>
      </c>
      <c r="J253" s="171">
        <v>5.7500000000000002E-2</v>
      </c>
      <c r="K253" s="171">
        <v>0.1</v>
      </c>
      <c r="L253" s="171">
        <v>2.2000000000000001E-3</v>
      </c>
      <c r="M253" s="171">
        <v>3.6400000000000002E-2</v>
      </c>
      <c r="N253" s="170">
        <v>0</v>
      </c>
      <c r="O253" s="303">
        <v>37708</v>
      </c>
      <c r="P253" s="173">
        <v>236.11</v>
      </c>
      <c r="Q253" s="173">
        <v>361.04</v>
      </c>
    </row>
    <row r="254" spans="1:17">
      <c r="A254" s="98" t="s">
        <v>114</v>
      </c>
      <c r="B254" s="299">
        <v>1</v>
      </c>
      <c r="C254" s="300" t="s">
        <v>23</v>
      </c>
      <c r="D254" s="170">
        <v>0.99029999999999996</v>
      </c>
      <c r="E254" s="254">
        <v>-4.5400000000000003E-2</v>
      </c>
      <c r="F254" s="171">
        <v>0.109</v>
      </c>
      <c r="G254" s="301">
        <v>0.36330000000000001</v>
      </c>
      <c r="H254" s="301">
        <v>1.2490000000000001</v>
      </c>
      <c r="I254" s="302">
        <v>971.72</v>
      </c>
      <c r="J254" s="171">
        <v>4.0800000000000003E-2</v>
      </c>
      <c r="K254" s="171">
        <v>0.3</v>
      </c>
      <c r="L254" s="171">
        <v>2E-3</v>
      </c>
      <c r="M254" s="171">
        <v>3.8699999999999998E-2</v>
      </c>
      <c r="N254" s="170">
        <v>668.4</v>
      </c>
      <c r="O254" s="303">
        <v>5553</v>
      </c>
      <c r="P254" s="173">
        <v>88.81</v>
      </c>
      <c r="Q254" s="173">
        <v>93.88</v>
      </c>
    </row>
    <row r="255" spans="1:17">
      <c r="A255" s="98" t="s">
        <v>153</v>
      </c>
      <c r="B255" s="299">
        <v>0</v>
      </c>
      <c r="C255" s="300" t="s">
        <v>23</v>
      </c>
      <c r="D255" s="170">
        <v>1.07</v>
      </c>
      <c r="E255" s="254">
        <v>3.1899999999999998E-2</v>
      </c>
      <c r="F255" s="171">
        <v>0.33700000000000002</v>
      </c>
      <c r="G255" s="301">
        <v>0.14560000000000001</v>
      </c>
      <c r="H255" s="301">
        <v>7.3599999999999999E-2</v>
      </c>
      <c r="I255" s="302">
        <v>6898.23</v>
      </c>
      <c r="J255" s="171">
        <v>0</v>
      </c>
      <c r="K255" s="171">
        <v>0.2</v>
      </c>
      <c r="L255" s="171">
        <v>2.8E-3</v>
      </c>
      <c r="M255" s="171">
        <v>4.6899999999999997E-2</v>
      </c>
      <c r="N255" s="170">
        <v>14855</v>
      </c>
      <c r="O255" s="303">
        <v>40163</v>
      </c>
      <c r="P255" s="173">
        <v>245.32</v>
      </c>
      <c r="Q255" s="173">
        <v>188.34</v>
      </c>
    </row>
    <row r="256" spans="1:17">
      <c r="A256" s="98" t="s">
        <v>250</v>
      </c>
      <c r="B256" s="299">
        <v>1</v>
      </c>
      <c r="C256" s="300" t="s">
        <v>23</v>
      </c>
      <c r="D256" s="170">
        <v>1.0059</v>
      </c>
      <c r="E256" s="254">
        <v>-0.12509999999999999</v>
      </c>
      <c r="F256" s="171">
        <v>8.5999999999999993E-2</v>
      </c>
      <c r="G256" s="301">
        <v>-1.5699999999999999E-2</v>
      </c>
      <c r="H256" s="301">
        <v>4.6600000000000003E-2</v>
      </c>
      <c r="I256" s="302">
        <v>22.08</v>
      </c>
      <c r="J256" s="171">
        <v>6.2799999999999995E-2</v>
      </c>
      <c r="K256" s="171">
        <v>0.3</v>
      </c>
      <c r="L256" s="171">
        <v>-2.0999999999999999E-3</v>
      </c>
      <c r="M256" s="171">
        <v>3.0700000000000002E-2</v>
      </c>
      <c r="N256" s="170">
        <v>221.1</v>
      </c>
      <c r="O256" s="303">
        <v>130.33000000000001</v>
      </c>
      <c r="P256" s="173">
        <v>11.25</v>
      </c>
      <c r="Q256" s="173">
        <v>23.78</v>
      </c>
    </row>
    <row r="257" spans="1:17">
      <c r="A257" s="98" t="s">
        <v>251</v>
      </c>
      <c r="B257" s="299">
        <v>1</v>
      </c>
      <c r="C257" s="300" t="s">
        <v>23</v>
      </c>
      <c r="D257" s="170">
        <v>1.5580000000000001</v>
      </c>
      <c r="E257" s="254">
        <v>-0.12540000000000001</v>
      </c>
      <c r="F257" s="171">
        <v>0.27200000000000002</v>
      </c>
      <c r="G257" s="301">
        <v>0.57489999999999997</v>
      </c>
      <c r="H257" s="301">
        <v>0.10340000000000001</v>
      </c>
      <c r="I257" s="302">
        <v>292.27999999999997</v>
      </c>
      <c r="J257" s="171">
        <v>0.48620000000000002</v>
      </c>
      <c r="K257" s="171">
        <v>0.9</v>
      </c>
      <c r="L257" s="171">
        <v>1.7600000000000001E-2</v>
      </c>
      <c r="M257" s="171">
        <v>0.45590000000000003</v>
      </c>
      <c r="N257" s="170">
        <v>345.5</v>
      </c>
      <c r="O257" s="303">
        <v>1708</v>
      </c>
      <c r="P257" s="173">
        <v>14.15</v>
      </c>
      <c r="Q257" s="173">
        <v>13.64</v>
      </c>
    </row>
    <row r="258" spans="1:17">
      <c r="A258" s="304" t="s">
        <v>179</v>
      </c>
      <c r="B258" s="305">
        <v>1</v>
      </c>
      <c r="C258" s="305" t="s">
        <v>23</v>
      </c>
      <c r="D258" s="206">
        <v>1.056</v>
      </c>
      <c r="E258" s="207">
        <v>1.47E-2</v>
      </c>
      <c r="F258" s="207">
        <v>8.5000000000000006E-2</v>
      </c>
      <c r="G258" s="207">
        <v>0.2102</v>
      </c>
      <c r="H258" s="207">
        <v>0.23810000000000001</v>
      </c>
      <c r="I258" s="306">
        <v>496.4</v>
      </c>
      <c r="J258" s="207">
        <v>3.2800000000000003E-2</v>
      </c>
      <c r="K258" s="207">
        <v>0.1</v>
      </c>
      <c r="L258" s="207">
        <v>1.1999999999999999E-3</v>
      </c>
      <c r="M258" s="207">
        <v>1.9900000000000001E-2</v>
      </c>
      <c r="N258" s="306">
        <v>607.1</v>
      </c>
      <c r="O258" s="306">
        <v>472.3</v>
      </c>
      <c r="P258" s="307">
        <v>182.48</v>
      </c>
      <c r="Q258" s="307">
        <v>175.17</v>
      </c>
    </row>
    <row r="259" spans="1:17">
      <c r="A259" s="304" t="s">
        <v>252</v>
      </c>
      <c r="B259" s="305">
        <v>0</v>
      </c>
      <c r="C259" s="305" t="s">
        <v>23</v>
      </c>
      <c r="D259" s="206">
        <v>1.47</v>
      </c>
      <c r="E259" s="207">
        <v>1.17E-2</v>
      </c>
      <c r="F259" s="207">
        <v>0.155</v>
      </c>
      <c r="G259" s="207">
        <v>-0.16009999999999999</v>
      </c>
      <c r="H259" s="207">
        <v>-6.9699999999999984E-2</v>
      </c>
      <c r="I259" s="306">
        <v>-295.89999999999998</v>
      </c>
      <c r="J259" s="207">
        <v>0.26169999999999999</v>
      </c>
      <c r="K259" s="207">
        <v>0.3</v>
      </c>
      <c r="L259" s="207">
        <v>2.0000000000000001E-4</v>
      </c>
      <c r="M259" s="207">
        <v>2E-3</v>
      </c>
      <c r="N259" s="306">
        <v>7.24</v>
      </c>
      <c r="O259" s="306">
        <v>44.9</v>
      </c>
      <c r="P259" s="307">
        <v>20.75</v>
      </c>
      <c r="Q259" s="307">
        <v>21.79</v>
      </c>
    </row>
    <row r="260" spans="1:17">
      <c r="A260" s="304" t="s">
        <v>253</v>
      </c>
      <c r="B260" s="305">
        <v>0</v>
      </c>
      <c r="C260" s="305" t="s">
        <v>23</v>
      </c>
      <c r="D260" s="206">
        <v>1.7629999999999999</v>
      </c>
      <c r="E260" s="207">
        <v>8.1600000000000006E-3</v>
      </c>
      <c r="F260" s="207">
        <v>6.8000000000000005E-2</v>
      </c>
      <c r="G260" s="207">
        <v>-8.5699999999999998E-2</v>
      </c>
      <c r="H260" s="207">
        <v>-3.7999999999999999E-2</v>
      </c>
      <c r="I260" s="306">
        <v>-57.6</v>
      </c>
      <c r="J260" s="207">
        <v>0.4672</v>
      </c>
      <c r="K260" s="207">
        <v>0.6</v>
      </c>
      <c r="L260" s="207">
        <v>1.6000000000000001E-3</v>
      </c>
      <c r="M260" s="207">
        <v>1.01E-2</v>
      </c>
      <c r="N260" s="306">
        <v>54.4</v>
      </c>
      <c r="O260" s="306">
        <v>145.80000000000001</v>
      </c>
      <c r="P260" s="307">
        <v>11.24</v>
      </c>
      <c r="Q260" s="307">
        <v>27.58</v>
      </c>
    </row>
    <row r="261" spans="1:17">
      <c r="A261" s="304" t="s">
        <v>254</v>
      </c>
      <c r="B261" s="204">
        <v>0</v>
      </c>
      <c r="C261" s="204" t="s">
        <v>23</v>
      </c>
      <c r="D261" s="206">
        <v>1.127</v>
      </c>
      <c r="E261" s="207">
        <v>5.4000000000000003E-3</v>
      </c>
      <c r="F261" s="207">
        <v>0.248</v>
      </c>
      <c r="G261" s="207">
        <v>0.125</v>
      </c>
      <c r="H261" s="207">
        <v>5.6000000000000001E-2</v>
      </c>
      <c r="I261" s="306" t="s">
        <v>255</v>
      </c>
      <c r="J261" s="207">
        <v>0.1135</v>
      </c>
      <c r="K261" s="207">
        <v>0.3</v>
      </c>
      <c r="L261" s="207">
        <v>8.9999999999999998E-4</v>
      </c>
      <c r="M261" s="207">
        <v>1.4E-2</v>
      </c>
      <c r="N261" s="308">
        <v>38244</v>
      </c>
      <c r="O261" s="308">
        <v>88032</v>
      </c>
      <c r="P261" s="306">
        <v>65482</v>
      </c>
      <c r="Q261" s="306">
        <v>64530</v>
      </c>
    </row>
    <row r="262" spans="1:17">
      <c r="A262" s="304" t="s">
        <v>53</v>
      </c>
      <c r="B262" s="305">
        <v>2</v>
      </c>
      <c r="C262" s="305" t="s">
        <v>23</v>
      </c>
      <c r="D262" s="206">
        <v>1.292</v>
      </c>
      <c r="E262" s="207">
        <v>-4.4000000000000003E-3</v>
      </c>
      <c r="F262" s="207">
        <v>0.123</v>
      </c>
      <c r="G262" s="207">
        <v>-6.1399999999999996E-2</v>
      </c>
      <c r="H262" s="207">
        <v>4.4000000000000011E-3</v>
      </c>
      <c r="I262" s="306">
        <v>19.3</v>
      </c>
      <c r="J262" s="207">
        <v>0.18659999999999999</v>
      </c>
      <c r="K262" s="207">
        <v>0.4</v>
      </c>
      <c r="L262" s="207">
        <v>1.2999999999999999E-3</v>
      </c>
      <c r="M262" s="207">
        <v>1.52E-2</v>
      </c>
      <c r="N262" s="306">
        <v>179.5</v>
      </c>
      <c r="O262" s="306">
        <v>775.2</v>
      </c>
      <c r="P262" s="307">
        <v>65.63</v>
      </c>
      <c r="Q262" s="307">
        <v>124.3</v>
      </c>
    </row>
    <row r="263" spans="1:17">
      <c r="A263" s="304" t="s">
        <v>256</v>
      </c>
      <c r="B263" s="204">
        <v>0</v>
      </c>
      <c r="C263" s="204" t="s">
        <v>23</v>
      </c>
      <c r="D263" s="206">
        <v>1.4950000000000001</v>
      </c>
      <c r="E263" s="207">
        <v>4.7000000000000002E-3</v>
      </c>
      <c r="F263" s="206" t="s">
        <v>257</v>
      </c>
      <c r="G263" s="207">
        <v>9.2999999999999999E-2</v>
      </c>
      <c r="H263" s="207">
        <v>7.8E-2</v>
      </c>
      <c r="I263" s="306">
        <v>100.4</v>
      </c>
      <c r="J263" s="207">
        <v>0.2661</v>
      </c>
      <c r="K263" s="207">
        <v>0.6</v>
      </c>
      <c r="L263" s="207">
        <v>2E-3</v>
      </c>
      <c r="M263" s="207">
        <v>1.8800000000000001E-2</v>
      </c>
      <c r="N263" s="306">
        <v>188.7</v>
      </c>
      <c r="O263" s="306">
        <v>210.8</v>
      </c>
      <c r="P263" s="307">
        <v>18.309999999999999</v>
      </c>
      <c r="Q263" s="307">
        <v>21.79</v>
      </c>
    </row>
    <row r="264" spans="1:17">
      <c r="A264" s="102" t="s">
        <v>136</v>
      </c>
      <c r="B264" s="73">
        <v>0</v>
      </c>
      <c r="C264" s="73" t="s">
        <v>23</v>
      </c>
      <c r="D264" s="81">
        <v>0.87</v>
      </c>
      <c r="E264" s="89">
        <v>6.0600000000000003E-3</v>
      </c>
      <c r="F264" s="309">
        <v>0.05</v>
      </c>
      <c r="G264" s="89">
        <v>5.1299999999999998E-2</v>
      </c>
      <c r="H264" s="75">
        <v>7.1000000000000004E-3</v>
      </c>
      <c r="I264" s="76">
        <v>189.21</v>
      </c>
      <c r="J264" s="89">
        <v>0.13439999999999999</v>
      </c>
      <c r="K264" s="310">
        <v>6.7414159000000001E-2</v>
      </c>
      <c r="L264" s="75">
        <v>0</v>
      </c>
      <c r="M264" s="75">
        <v>2.8000000000000001E-2</v>
      </c>
      <c r="N264" s="81">
        <v>0</v>
      </c>
      <c r="O264" s="311">
        <v>334.2</v>
      </c>
      <c r="P264" s="90">
        <v>561.9</v>
      </c>
      <c r="Q264" s="90">
        <v>716.67</v>
      </c>
    </row>
    <row r="265" spans="1:17">
      <c r="A265" s="102" t="s">
        <v>71</v>
      </c>
      <c r="B265" s="102">
        <v>0</v>
      </c>
      <c r="C265" s="73" t="s">
        <v>23</v>
      </c>
      <c r="D265" s="81">
        <v>1.04</v>
      </c>
      <c r="E265" s="89">
        <v>1.6999999999999999E-3</v>
      </c>
      <c r="F265" s="75">
        <v>2.1999999999999999E-2</v>
      </c>
      <c r="G265" s="75">
        <v>6.7999999999999996E-3</v>
      </c>
      <c r="H265" s="75">
        <v>-5.7000000000000002E-3</v>
      </c>
      <c r="I265" s="76">
        <v>-7.99</v>
      </c>
      <c r="J265" s="75">
        <v>0.1031</v>
      </c>
      <c r="K265" s="75">
        <v>0.1</v>
      </c>
      <c r="L265" s="75">
        <v>-2.5000000000000001E-3</v>
      </c>
      <c r="M265" s="75">
        <v>1.17E-2</v>
      </c>
      <c r="N265" s="81">
        <v>0</v>
      </c>
      <c r="O265" s="82">
        <v>-62.95</v>
      </c>
      <c r="P265" s="88">
        <v>74.48</v>
      </c>
      <c r="Q265" s="88">
        <v>60.39</v>
      </c>
    </row>
    <row r="266" spans="1:17">
      <c r="A266" s="102" t="s">
        <v>258</v>
      </c>
      <c r="B266" s="102">
        <v>1</v>
      </c>
      <c r="C266" s="73" t="s">
        <v>23</v>
      </c>
      <c r="D266" s="81">
        <v>0.34</v>
      </c>
      <c r="E266" s="312">
        <v>0.08</v>
      </c>
      <c r="F266" s="75">
        <v>4.3900000000000002E-2</v>
      </c>
      <c r="G266" s="75">
        <v>0.20019999999999999</v>
      </c>
      <c r="H266" s="75">
        <v>5.1299999999999998E-2</v>
      </c>
      <c r="I266" s="76">
        <v>-20.5</v>
      </c>
      <c r="J266" s="89">
        <v>0.33879999999999999</v>
      </c>
      <c r="K266" s="75">
        <v>0.249</v>
      </c>
      <c r="L266" s="75">
        <v>1.2E-2</v>
      </c>
      <c r="M266" s="75">
        <v>5.8000000000000003E-2</v>
      </c>
      <c r="N266" s="81">
        <v>0</v>
      </c>
      <c r="O266" s="90">
        <v>849.1</v>
      </c>
      <c r="P266" s="100">
        <v>30</v>
      </c>
      <c r="Q266" s="88">
        <v>51</v>
      </c>
    </row>
    <row r="267" spans="1:17">
      <c r="A267" s="313" t="s">
        <v>140</v>
      </c>
      <c r="B267" s="73">
        <v>1</v>
      </c>
      <c r="C267" s="296" t="s">
        <v>23</v>
      </c>
      <c r="D267" s="297">
        <v>1.18</v>
      </c>
      <c r="E267" s="223">
        <v>1.0710000000000001E-2</v>
      </c>
      <c r="F267" s="171">
        <v>0.42299999999999999</v>
      </c>
      <c r="G267" s="171"/>
      <c r="H267" s="171">
        <v>6.3399999999999998E-2</v>
      </c>
      <c r="I267" s="303"/>
      <c r="J267" s="171">
        <v>5.3400000000000003E-2</v>
      </c>
      <c r="K267" s="224">
        <v>0</v>
      </c>
      <c r="L267" s="174" t="s">
        <v>259</v>
      </c>
      <c r="M267" s="171"/>
      <c r="N267" s="170"/>
      <c r="O267" s="260">
        <v>836.34</v>
      </c>
      <c r="P267" s="255">
        <v>35.54</v>
      </c>
      <c r="Q267" s="255">
        <v>173.77</v>
      </c>
    </row>
    <row r="268" spans="1:17">
      <c r="A268" s="102" t="s">
        <v>47</v>
      </c>
      <c r="B268" s="73">
        <v>1</v>
      </c>
      <c r="C268" s="73" t="s">
        <v>23</v>
      </c>
      <c r="D268" s="74">
        <v>0.74</v>
      </c>
      <c r="E268" s="75">
        <v>2.1700000000000001E-2</v>
      </c>
      <c r="F268" s="75">
        <v>0.17</v>
      </c>
      <c r="G268" s="75">
        <v>6.1899999999999997E-2</v>
      </c>
      <c r="H268" s="75">
        <v>5.3400000000000003E-2</v>
      </c>
      <c r="I268" s="76">
        <v>1057</v>
      </c>
      <c r="J268" s="75">
        <v>0.187</v>
      </c>
      <c r="K268" s="75">
        <v>0.3</v>
      </c>
      <c r="L268" s="75">
        <v>1E-3</v>
      </c>
      <c r="M268" s="75">
        <v>1.47E-2</v>
      </c>
      <c r="N268" s="84">
        <v>60052</v>
      </c>
      <c r="O268" s="84">
        <v>65063</v>
      </c>
      <c r="P268" s="88">
        <v>107.24</v>
      </c>
      <c r="Q268" s="88">
        <v>100.4</v>
      </c>
    </row>
    <row r="269" spans="1:17">
      <c r="A269" s="102" t="s">
        <v>260</v>
      </c>
      <c r="B269" s="73">
        <v>2</v>
      </c>
      <c r="C269" s="73" t="s">
        <v>23</v>
      </c>
      <c r="D269" s="81">
        <v>1.02</v>
      </c>
      <c r="E269" s="89">
        <v>-0.12590000000000001</v>
      </c>
      <c r="F269" s="75">
        <v>0.17</v>
      </c>
      <c r="G269" s="75">
        <v>-6.3E-2</v>
      </c>
      <c r="H269" s="75">
        <v>-5.0999999999999997E-2</v>
      </c>
      <c r="I269" s="76">
        <v>-604</v>
      </c>
      <c r="J269" s="75">
        <v>0.433</v>
      </c>
      <c r="K269" s="75">
        <v>0.5</v>
      </c>
      <c r="L269" s="75">
        <v>8.9999999999999993E-3</v>
      </c>
      <c r="M269" s="75">
        <v>5.7000000000000002E-2</v>
      </c>
      <c r="N269" s="82">
        <v>1865</v>
      </c>
      <c r="O269" s="82">
        <v>1483</v>
      </c>
      <c r="P269" s="88">
        <v>49.39</v>
      </c>
      <c r="Q269" s="88">
        <v>52.16</v>
      </c>
    </row>
    <row r="270" spans="1:17">
      <c r="A270" s="102" t="s">
        <v>261</v>
      </c>
      <c r="B270" s="73">
        <v>2</v>
      </c>
      <c r="C270" s="73" t="s">
        <v>23</v>
      </c>
      <c r="D270" s="81">
        <v>0.66</v>
      </c>
      <c r="E270" s="75">
        <v>1.4999999999999999E-2</v>
      </c>
      <c r="F270" s="75">
        <v>0.17</v>
      </c>
      <c r="G270" s="75">
        <v>0.50600000000000001</v>
      </c>
      <c r="H270" s="75">
        <v>7.3999999999999996E-2</v>
      </c>
      <c r="I270" s="76">
        <v>796.28</v>
      </c>
      <c r="J270" s="75">
        <v>0.20699999999999999</v>
      </c>
      <c r="K270" s="75">
        <v>0.5</v>
      </c>
      <c r="L270" s="75">
        <v>0.01</v>
      </c>
      <c r="M270" s="75">
        <v>0.1263</v>
      </c>
      <c r="N270" s="82">
        <v>8593</v>
      </c>
      <c r="O270" s="84">
        <v>6495</v>
      </c>
      <c r="P270" s="88">
        <v>24.57</v>
      </c>
      <c r="Q270" s="88">
        <v>70.52</v>
      </c>
    </row>
    <row r="271" spans="1:17">
      <c r="A271" s="102" t="s">
        <v>258</v>
      </c>
      <c r="B271" s="73">
        <v>2</v>
      </c>
      <c r="C271" s="73" t="s">
        <v>23</v>
      </c>
      <c r="D271" s="81">
        <v>0.60399999999999998</v>
      </c>
      <c r="E271" s="89">
        <v>-0.189</v>
      </c>
      <c r="F271" s="75">
        <v>0.13</v>
      </c>
      <c r="G271" s="81" t="s">
        <v>262</v>
      </c>
      <c r="H271" s="75">
        <v>7.0300000000000001E-2</v>
      </c>
      <c r="I271" s="76">
        <v>1460</v>
      </c>
      <c r="J271" s="81">
        <v>31.03</v>
      </c>
      <c r="K271" s="75">
        <v>0.4</v>
      </c>
      <c r="L271" s="81" t="s">
        <v>263</v>
      </c>
      <c r="M271" s="83">
        <v>0.04</v>
      </c>
      <c r="N271" s="84">
        <v>687.12</v>
      </c>
      <c r="O271" s="84">
        <v>2218</v>
      </c>
      <c r="P271" s="88">
        <v>36.18</v>
      </c>
      <c r="Q271" s="88">
        <v>51.54</v>
      </c>
    </row>
    <row r="272" spans="1:17">
      <c r="A272" s="102" t="s">
        <v>71</v>
      </c>
      <c r="B272" s="73">
        <v>2</v>
      </c>
      <c r="C272" s="73" t="s">
        <v>23</v>
      </c>
      <c r="D272" s="81">
        <v>0.90100000000000002</v>
      </c>
      <c r="E272" s="89">
        <v>5.2900000000000003E-2</v>
      </c>
      <c r="F272" s="75">
        <v>1.2899999999999999E-3</v>
      </c>
      <c r="G272" s="81" t="s">
        <v>264</v>
      </c>
      <c r="H272" s="81" t="s">
        <v>265</v>
      </c>
      <c r="I272" s="76">
        <v>2239</v>
      </c>
      <c r="J272" s="75">
        <v>0.158</v>
      </c>
      <c r="K272" s="75">
        <v>0.39</v>
      </c>
      <c r="L272" s="75">
        <v>1E-4</v>
      </c>
      <c r="M272" s="75">
        <v>8.0000000000000004E-4</v>
      </c>
      <c r="N272" s="81">
        <v>0</v>
      </c>
      <c r="O272" s="82">
        <v>1.6</v>
      </c>
      <c r="P272" s="88">
        <v>51.07</v>
      </c>
      <c r="Q272" s="88">
        <v>60.39</v>
      </c>
    </row>
    <row r="273" spans="1:17">
      <c r="A273" s="125" t="s">
        <v>98</v>
      </c>
      <c r="B273" s="13">
        <v>0</v>
      </c>
      <c r="C273" s="13" t="s">
        <v>23</v>
      </c>
      <c r="D273" s="14">
        <v>0.73699999999999999</v>
      </c>
      <c r="E273" s="15">
        <v>2.64E-3</v>
      </c>
      <c r="F273" s="38">
        <v>0.22600000000000001</v>
      </c>
      <c r="G273" s="15">
        <v>0.46129999999999999</v>
      </c>
      <c r="H273" s="15">
        <v>0.1037</v>
      </c>
      <c r="I273" s="292">
        <v>1652.32</v>
      </c>
      <c r="J273" s="15">
        <v>0.18479999999999999</v>
      </c>
      <c r="K273" s="15">
        <v>0.2</v>
      </c>
      <c r="L273" s="15">
        <v>-1.8E-3</v>
      </c>
      <c r="M273" s="38">
        <v>6.83E-2</v>
      </c>
      <c r="N273" s="293">
        <v>257.39999999999998</v>
      </c>
      <c r="O273" s="293">
        <v>812.2</v>
      </c>
      <c r="P273" s="294">
        <v>41.99</v>
      </c>
      <c r="Q273" s="294">
        <v>131.71</v>
      </c>
    </row>
    <row r="274" spans="1:17">
      <c r="A274" s="125" t="s">
        <v>246</v>
      </c>
      <c r="B274" s="13">
        <v>0</v>
      </c>
      <c r="C274" s="13" t="s">
        <v>23</v>
      </c>
      <c r="D274" s="14">
        <v>1.87</v>
      </c>
      <c r="E274" s="15">
        <v>1.15E-2</v>
      </c>
      <c r="F274" s="38">
        <v>0.33129999999999998</v>
      </c>
      <c r="G274" s="15">
        <v>1.2498</v>
      </c>
      <c r="H274" s="15">
        <v>-2.2100000000000002E-2</v>
      </c>
      <c r="I274" s="292">
        <v>7511</v>
      </c>
      <c r="J274" s="15">
        <v>0.60860000000000003</v>
      </c>
      <c r="K274" s="15">
        <v>0.2</v>
      </c>
      <c r="L274" s="15">
        <v>-5.0000000000000001E-3</v>
      </c>
      <c r="M274" s="38">
        <v>0.12690000000000001</v>
      </c>
      <c r="N274" s="293">
        <v>63.8</v>
      </c>
      <c r="O274" s="293">
        <v>983.07</v>
      </c>
      <c r="P274" s="294">
        <v>8.9</v>
      </c>
      <c r="Q274" s="294">
        <v>27.17</v>
      </c>
    </row>
    <row r="275" spans="1:17">
      <c r="A275" s="125" t="s">
        <v>136</v>
      </c>
      <c r="B275" s="13">
        <v>0</v>
      </c>
      <c r="C275" s="13" t="s">
        <v>23</v>
      </c>
      <c r="D275" s="14">
        <v>0.7</v>
      </c>
      <c r="E275" s="15">
        <v>3.2099999999999997E-2</v>
      </c>
      <c r="F275" s="38">
        <v>3.0800000000000001E-2</v>
      </c>
      <c r="G275" s="15">
        <v>6.5699999999999995E-2</v>
      </c>
      <c r="H275" s="15">
        <v>9.2399999999999996E-2</v>
      </c>
      <c r="I275" s="292">
        <v>100.95</v>
      </c>
      <c r="J275" s="15">
        <v>0.123</v>
      </c>
      <c r="K275" s="15">
        <v>0.1</v>
      </c>
      <c r="L275" s="15">
        <v>-1.6999999999999999E-3</v>
      </c>
      <c r="M275" s="38">
        <v>5.0999999999999997E-2</v>
      </c>
      <c r="N275" s="293">
        <v>368.02699999999999</v>
      </c>
      <c r="O275" s="293">
        <v>99.82</v>
      </c>
      <c r="P275" s="294">
        <v>386.23</v>
      </c>
      <c r="Q275" s="294">
        <v>709.52</v>
      </c>
    </row>
  </sheetData>
  <mergeCells count="5">
    <mergeCell ref="C1:F1"/>
    <mergeCell ref="G1:I1"/>
    <mergeCell ref="J1:M1"/>
    <mergeCell ref="N1:O1"/>
    <mergeCell ref="P1:Q1"/>
  </mergeCells>
  <conditionalFormatting sqref="F122">
    <cfRule type="cellIs" dxfId="0" priority="1" operator="lessThan">
      <formula>0</formula>
    </cfRule>
  </conditionalFormatting>
  <dataValidations count="1">
    <dataValidation allowBlank="1" showInputMessage="1" showErrorMessage="1" sqref="M41:M42" xr:uid="{19D0C816-C1BC-8B48-9CEE-88A0505CA3F8}"/>
  </dataValidations>
  <pageMargins left="0.7" right="0.7" top="0.75" bottom="0.75" header="0.3" footer="0.3"/>
  <legacyDrawing r:id="rId1"/>
  <extLst>
    <ext xmlns:x14="http://schemas.microsoft.com/office/spreadsheetml/2009/9/main" uri="{CCE6A557-97BC-4b89-ADB6-D9C93CAAB3DF}">
      <x14:dataValidations xmlns:xm="http://schemas.microsoft.com/office/excel/2006/main" count="14">
        <x14:dataValidation type="list" allowBlank="1" showInputMessage="1" showErrorMessage="1" xr:uid="{BD14310F-AB4B-C142-8FDC-93549ADF04A9}">
          <x14:formula1>
            <xm:f>'/Users/aswathdamodaran/Library/Containers/com.apple.mail/Data/Library/Mail Downloads/273A7096-2725-4DA8-86E7-573370968B20/[Thanos.xlsx]Sheet2'!#REF!</xm:f>
          </x14:formula1>
          <xm:sqref>B234:C234</xm:sqref>
        </x14:dataValidation>
        <x14:dataValidation type="list" allowBlank="1" showInputMessage="1" showErrorMessage="1" xr:uid="{3FD4611F-C429-724E-ABE9-007CBCE71F72}">
          <x14:formula1>
            <xm:f>'/Users/aswathdamodaran/Library/Containers/com.apple.mail/Data/Library/Mail Downloads/5CF20C30-F85B-47AB-AD6A-C13735783611/[CFSummary.xlsx]Sheet2'!#REF!</xm:f>
          </x14:formula1>
          <xm:sqref>B228:C228</xm:sqref>
        </x14:dataValidation>
        <x14:dataValidation type="list" allowBlank="1" showInputMessage="1" showErrorMessage="1" xr:uid="{773B66CB-363A-684A-B2A0-490CCC949F96}">
          <x14:formula1>
            <xm:f>'/Users/aswathdamodaran/Library/Containers/com.apple.mail/Data/Library/Mail Downloads/90AEAA18-9533-4CA8-9622-0D7EC4FD5FC4/[CFsumm_Submission.xlsx]Sheet2'!#REF!</xm:f>
          </x14:formula1>
          <xm:sqref>B218:C218</xm:sqref>
        </x14:dataValidation>
        <x14:dataValidation type="list" allowBlank="1" showInputMessage="1" showErrorMessage="1" xr:uid="{3F68C980-A4B8-594C-9C73-7893E53AEAA2}">
          <x14:formula1>
            <xm:f>'/Users/aswathdamodaran/Library/Containers/com.apple.mail/Data/Library/Mail Downloads/EF14B6F6-0275-4E88-B059-7BF9C5432898/[CFsumm (Jose Sosa - ABI).xlsx]Sheet2'!#REF!</xm:f>
          </x14:formula1>
          <xm:sqref>B195:C195</xm:sqref>
        </x14:dataValidation>
        <x14:dataValidation type="list" allowBlank="1" showInputMessage="1" showErrorMessage="1" xr:uid="{12341E87-D018-BE48-9FA1-A74002F33307}">
          <x14:formula1>
            <xm:f>'/Users/aswathdamodaran/Library/Containers/com.apple.mail/Data/Library/Mail Downloads/3307E428-C043-4FCF-930C-DCECFA1B661B/[CFsummary.xlsx]Sheet2'!#REF!</xm:f>
          </x14:formula1>
          <xm:sqref>B159:C159</xm:sqref>
        </x14:dataValidation>
        <x14:dataValidation type="list" allowBlank="1" showInputMessage="1" showErrorMessage="1" xr:uid="{7604EDC2-332B-B04F-A63C-4DBBFBBB047E}">
          <x14:formula1>
            <xm:f>'/Users/aswathdamodaran/Library/Containers/com.apple.mail/Data/Library/Mail Downloads/63FDFE27-223B-4673-9E04-333158681F09/[CFsummary.xlsx]Sheet2'!#REF!</xm:f>
          </x14:formula1>
          <xm:sqref>B142:C142</xm:sqref>
        </x14:dataValidation>
        <x14:dataValidation type="list" allowBlank="1" showInputMessage="1" showErrorMessage="1" xr:uid="{37C48FCB-FC8B-1246-8EBE-64C0A67E2C51}">
          <x14:formula1>
            <xm:f>'/Users/aswathdamodaran/Library/Containers/com.apple.mail/Data/Library/Mail Downloads/03709E3B-3E17-42DB-BB4D-550BC480A823/[CFsumm.xlsx]Sheet2'!#REF!</xm:f>
          </x14:formula1>
          <xm:sqref>B136:C136</xm:sqref>
        </x14:dataValidation>
        <x14:dataValidation type="list" allowBlank="1" showInputMessage="1" showErrorMessage="1" xr:uid="{187B8A4D-F25F-F043-940E-92869D0399A6}">
          <x14:formula1>
            <xm:f>'[Data Points_Due Sunday (CNK).xlsx]Sheet2'!#REF!</xm:f>
          </x14:formula1>
          <xm:sqref>B129:C129</xm:sqref>
        </x14:dataValidation>
        <x14:dataValidation type="list" allowBlank="1" showInputMessage="1" showErrorMessage="1" xr:uid="{F5246805-D199-0C4A-AE87-3F425714984B}">
          <x14:formula1>
            <xm:f>'/Users/aswathdamodaran/Library/Containers/com.apple.mail/Data/Library/Mail Downloads/4015EE24-7065-4E14-BF1D-1F0C2271A283/[Night_Out_CFSumm.xlsx]Sheet2'!#REF!</xm:f>
          </x14:formula1>
          <xm:sqref>B120:C120</xm:sqref>
        </x14:dataValidation>
        <x14:dataValidation type="list" allowBlank="1" showInputMessage="1" showErrorMessage="1" xr:uid="{FD1F07E4-D4E3-004C-90DA-F69C59503A99}">
          <x14:formula1>
            <xm:f>'/Users/aswathdamodaran/Library/Containers/com.apple.mail/Data/Library/Mail Downloads/F50DD14B-9DA7-4EC0-8B08-1B22C22F7601/[CFsumm (Curtis Coszuta, George Yizhou Fang, Michael Miller).xlsx]Sheet2'!#REF!</xm:f>
          </x14:formula1>
          <xm:sqref>B113:C113</xm:sqref>
        </x14:dataValidation>
        <x14:dataValidation type="list" allowBlank="1" showInputMessage="1" showErrorMessage="1" xr:uid="{47AA6274-EC2B-4043-89E6-4C8A737E37F1}">
          <x14:formula1>
            <xm:f>'/Users/aswathdamodaran/Library/Containers/com.apple.mail/Data/Library/Mail Downloads/74FE801B-ED22-42CA-B53A-A6976D64A70D/[CFsumm.xlsx]Sheet2'!#REF!</xm:f>
          </x14:formula1>
          <xm:sqref>C81:C84 B81</xm:sqref>
        </x14:dataValidation>
        <x14:dataValidation type="list" allowBlank="1" showInputMessage="1" showErrorMessage="1" xr:uid="{D5AAC716-8718-DA42-90D3-42E562132018}">
          <x14:formula1>
            <xm:f>'/Users/aswathdamodaran/Library/Containers/com.apple.mail/Data/Library/Mail Downloads/D0F2F9A2-8C59-4E6A-8DBD-39F6645002A6/[CFsumm_HealthGroup.xlsx]Sheet2'!#REF!</xm:f>
          </x14:formula1>
          <xm:sqref>B18:C18</xm:sqref>
        </x14:dataValidation>
        <x14:dataValidation type="list" allowBlank="1" showInputMessage="1" showErrorMessage="1" xr:uid="{A4C41A85-62CA-AC4B-B5BF-B40A8521CBD3}">
          <x14:formula1>
            <xm:f>'/Users/aswathdamodaran/Library/Containers/com.apple.mail/Data/Library/Mail Downloads/6503254F-8F7C-4470-90E2-94C0AE0ECDF3/[Travel Industry Summary-Corperate Finance.xlsx]Sheet2'!#REF!</xm:f>
          </x14:formula1>
          <xm:sqref>B11</xm:sqref>
        </x14:dataValidation>
        <x14:dataValidation type="list" allowBlank="1" showInputMessage="1" showErrorMessage="1" xr:uid="{46D823F3-9A83-354F-A841-999B5FA6DEA3}">
          <x14:formula1>
            <xm:f>'/Users/aswathdamodaran/Library/Containers/com.apple.mail/Data/Library/Mail Downloads/6503254F-8F7C-4470-90E2-94C0AE0ECDF3/[Travel Industry Summary-Corperate Finance.xlsx]Sheet2'!#REF!</xm:f>
          </x14:formula1>
          <xm:sqref>C11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2019-05-13T16:52:02Z</dcterms:created>
  <dcterms:modified xsi:type="dcterms:W3CDTF">2019-05-13T16:53:29Z</dcterms:modified>
</cp:coreProperties>
</file>