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106"/>
  <workbookPr/>
  <mc:AlternateContent xmlns:mc="http://schemas.openxmlformats.org/markup-compatibility/2006">
    <mc:Choice Requires="x15">
      <x15ac:absPath xmlns:x15ac="http://schemas.microsoft.com/office/spreadsheetml/2010/11/ac" url="/All My Stuff/Numbers &amp; Narrative/Figures/"/>
    </mc:Choice>
  </mc:AlternateContent>
  <bookViews>
    <workbookView xWindow="640" yWindow="460" windowWidth="28080" windowHeight="16820" tabRatio="500"/>
  </bookViews>
  <sheets>
    <sheet name="JCP History Chart" sheetId="2" r:id="rId1"/>
    <sheet name="Sheet1" sheetId="1" r:id="rId2"/>
  </sheets>
  <calcPr calcId="150000" iterateDelta="9.9999999999994451E-4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Z4" i="1" l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H4" i="1"/>
  <c r="G4" i="1"/>
  <c r="F4" i="1"/>
  <c r="E4" i="1"/>
  <c r="D4" i="1"/>
  <c r="C4" i="1"/>
  <c r="B4" i="1"/>
  <c r="D1" i="1"/>
  <c r="E1" i="1"/>
  <c r="F1" i="1"/>
  <c r="G1" i="1"/>
  <c r="H1" i="1"/>
  <c r="I1" i="1"/>
  <c r="J1" i="1"/>
  <c r="K1" i="1"/>
  <c r="L1" i="1"/>
  <c r="M1" i="1"/>
  <c r="N1" i="1"/>
  <c r="O1" i="1"/>
  <c r="P1" i="1"/>
  <c r="Q1" i="1"/>
  <c r="R1" i="1"/>
  <c r="S1" i="1"/>
  <c r="T1" i="1"/>
  <c r="U1" i="1"/>
  <c r="V1" i="1"/>
  <c r="W1" i="1"/>
  <c r="X1" i="1"/>
  <c r="Y1" i="1"/>
  <c r="C1" i="1"/>
</calcChain>
</file>

<file path=xl/sharedStrings.xml><?xml version="1.0" encoding="utf-8"?>
<sst xmlns="http://schemas.openxmlformats.org/spreadsheetml/2006/main" count="5" uniqueCount="5">
  <si>
    <t xml:space="preserve">For the Fiscal Period Ending
</t>
  </si>
  <si>
    <t>LTM
12 months
Oct-31-2015</t>
  </si>
  <si>
    <t xml:space="preserve">  Total Revenue</t>
  </si>
  <si>
    <t xml:space="preserve">  Operating Income</t>
  </si>
  <si>
    <t>Operating Margin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</si>
</sst>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* #,##0.0_);_(* \(#,##0.0\)_)\ ;_(* 0_)"/>
  </numFmts>
  <fonts count="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8"/>
      <color indexed="8"/>
      <name val="Arial"/>
    </font>
    <font>
      <sz val="8"/>
      <name val="Arial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8"/>
      </top>
      <bottom/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3" fillId="0" borderId="0" xfId="0" applyFont="1"/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right" wrapText="1"/>
    </xf>
    <xf numFmtId="0" fontId="3" fillId="0" borderId="0" xfId="0" applyFont="1" applyFill="1"/>
    <xf numFmtId="0" fontId="2" fillId="0" borderId="0" xfId="0" applyFont="1" applyAlignment="1">
      <alignment horizontal="left" vertical="top"/>
    </xf>
    <xf numFmtId="164" fontId="2" fillId="0" borderId="1" xfId="0" applyNumberFormat="1" applyFont="1" applyBorder="1" applyAlignment="1">
      <alignment horizontal="right" vertical="top" wrapText="1"/>
    </xf>
    <xf numFmtId="164" fontId="2" fillId="0" borderId="0" xfId="0" applyNumberFormat="1" applyFont="1" applyAlignment="1">
      <alignment horizontal="right" vertical="top" wrapText="1"/>
    </xf>
    <xf numFmtId="10" fontId="0" fillId="0" borderId="0" xfId="1" applyNumberFormat="1" applyFont="1"/>
  </cellXfs>
  <cellStyles count="6">
    <cellStyle name="Followed Hyperlink" xfId="3" builtinId="9" hidden="1"/>
    <cellStyle name="Followed Hyperlink" xfId="5" builtinId="9" hidden="1"/>
    <cellStyle name="Hyperlink" xfId="2" builtinId="8" hidden="1"/>
    <cellStyle name="Hyperlink" xfId="4" builtinId="8" hidden="1"/>
    <cellStyle name="Normal" xfId="0" builtinId="0"/>
    <cellStyle name="Percent" xfId="1" builtinId="5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chartsheet" Target="chartsheets/sheet1.xml"/><Relationship Id="rId2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Figure 14.8: JC Penney</a:t>
            </a:r>
            <a:r>
              <a:rPr lang="en-US" i="1" baseline="0"/>
              <a:t> Revenues and Operating Margins</a:t>
            </a:r>
            <a:endParaRPr lang="en-US" i="1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Sheet1!$A$2</c:f>
              <c:strCache>
                <c:ptCount val="1"/>
                <c:pt idx="0">
                  <c:v>  Total Revenue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Sheet1!$K$1:$Z$1</c:f>
              <c:strCache>
                <c:ptCount val="16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LTM_x000d_12 months_x000d_Oct-31-2015</c:v>
                </c:pt>
              </c:strCache>
            </c:strRef>
          </c:cat>
          <c:val>
            <c:numRef>
              <c:f>Sheet1!$K$2:$Z$2</c:f>
              <c:numCache>
                <c:formatCode>_(* #,##0.0_);_(* \(#,##0.0\)_)\ ;_(* 0_)</c:formatCode>
                <c:ptCount val="16"/>
                <c:pt idx="0">
                  <c:v>31846.0</c:v>
                </c:pt>
                <c:pt idx="1">
                  <c:v>18092.0</c:v>
                </c:pt>
                <c:pt idx="2">
                  <c:v>17633.0</c:v>
                </c:pt>
                <c:pt idx="3">
                  <c:v>17513.0</c:v>
                </c:pt>
                <c:pt idx="4">
                  <c:v>18096.0</c:v>
                </c:pt>
                <c:pt idx="5">
                  <c:v>18781.0</c:v>
                </c:pt>
                <c:pt idx="6">
                  <c:v>19903.0</c:v>
                </c:pt>
                <c:pt idx="7">
                  <c:v>19860.0</c:v>
                </c:pt>
                <c:pt idx="8">
                  <c:v>18486.0</c:v>
                </c:pt>
                <c:pt idx="9">
                  <c:v>17556.0</c:v>
                </c:pt>
                <c:pt idx="10">
                  <c:v>17759.0</c:v>
                </c:pt>
                <c:pt idx="11">
                  <c:v>17260.0</c:v>
                </c:pt>
                <c:pt idx="12">
                  <c:v>12985.0</c:v>
                </c:pt>
                <c:pt idx="13">
                  <c:v>11859.0</c:v>
                </c:pt>
                <c:pt idx="14">
                  <c:v>12257.0</c:v>
                </c:pt>
                <c:pt idx="15">
                  <c:v>12522.0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2065900448"/>
        <c:axId val="-2026551632"/>
      </c:barChart>
      <c:lineChart>
        <c:grouping val="standard"/>
        <c:varyColors val="0"/>
        <c:ser>
          <c:idx val="2"/>
          <c:order val="1"/>
          <c:tx>
            <c:strRef>
              <c:f>Sheet1!$A$4</c:f>
              <c:strCache>
                <c:ptCount val="1"/>
                <c:pt idx="0">
                  <c:v>Operating Margin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Sheet1!$K$1:$Z$1</c:f>
              <c:strCache>
                <c:ptCount val="16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LTM_x000d_12 months_x000d_Oct-31-2015</c:v>
                </c:pt>
              </c:strCache>
            </c:strRef>
          </c:cat>
          <c:val>
            <c:numRef>
              <c:f>Sheet1!$K$4:$Z$4</c:f>
              <c:numCache>
                <c:formatCode>0.00%</c:formatCode>
                <c:ptCount val="16"/>
                <c:pt idx="0">
                  <c:v>0.005400992275325</c:v>
                </c:pt>
                <c:pt idx="1">
                  <c:v>0.0305659960203405</c:v>
                </c:pt>
                <c:pt idx="2">
                  <c:v>0.0396982929734021</c:v>
                </c:pt>
                <c:pt idx="3">
                  <c:v>0.0439102381088334</c:v>
                </c:pt>
                <c:pt idx="4">
                  <c:v>0.0719496021220159</c:v>
                </c:pt>
                <c:pt idx="5">
                  <c:v>0.0857781800756083</c:v>
                </c:pt>
                <c:pt idx="6">
                  <c:v>0.0966186002110234</c:v>
                </c:pt>
                <c:pt idx="7">
                  <c:v>0.0946122860020141</c:v>
                </c:pt>
                <c:pt idx="8">
                  <c:v>0.0619928594612139</c:v>
                </c:pt>
                <c:pt idx="9">
                  <c:v>0.0387331966279335</c:v>
                </c:pt>
                <c:pt idx="10">
                  <c:v>0.0470747226758263</c:v>
                </c:pt>
                <c:pt idx="11">
                  <c:v>0.027694090382387</c:v>
                </c:pt>
                <c:pt idx="12">
                  <c:v>-0.103195995379284</c:v>
                </c:pt>
                <c:pt idx="13">
                  <c:v>-0.112488405430475</c:v>
                </c:pt>
                <c:pt idx="14">
                  <c:v>-0.0295341437545892</c:v>
                </c:pt>
                <c:pt idx="15">
                  <c:v>0.000559016131608369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2008854240"/>
        <c:axId val="-2081152720"/>
      </c:lineChart>
      <c:catAx>
        <c:axId val="-2065900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26551632"/>
        <c:crosses val="autoZero"/>
        <c:auto val="1"/>
        <c:lblAlgn val="ctr"/>
        <c:lblOffset val="100"/>
        <c:noMultiLvlLbl val="0"/>
      </c:catAx>
      <c:valAx>
        <c:axId val="-20265516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Revenues (in millions of $)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.0_);_(* \(#,##0.0\)_)\ ;_(* 0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65900448"/>
        <c:crosses val="autoZero"/>
        <c:crossBetween val="between"/>
      </c:valAx>
      <c:valAx>
        <c:axId val="-2081152720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Pre-tax Operating Margin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08854240"/>
        <c:crosses val="max"/>
        <c:crossBetween val="between"/>
      </c:valAx>
      <c:catAx>
        <c:axId val="-200885424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-208115272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125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6640" cy="628904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"/>
  <sheetViews>
    <sheetView topLeftCell="K1" workbookViewId="0">
      <selection activeCell="K8" sqref="K8"/>
    </sheetView>
  </sheetViews>
  <sheetFormatPr baseColWidth="10" defaultRowHeight="16" x14ac:dyDescent="0.2"/>
  <sheetData>
    <row r="1" spans="1:26" s="4" customFormat="1" ht="33" x14ac:dyDescent="0.15">
      <c r="A1" s="2" t="s">
        <v>0</v>
      </c>
      <c r="B1" s="3">
        <v>1991</v>
      </c>
      <c r="C1" s="3">
        <f>B1+1</f>
        <v>1992</v>
      </c>
      <c r="D1" s="3">
        <f t="shared" ref="D1:Y1" si="0">C1+1</f>
        <v>1993</v>
      </c>
      <c r="E1" s="3">
        <f t="shared" si="0"/>
        <v>1994</v>
      </c>
      <c r="F1" s="3">
        <f t="shared" si="0"/>
        <v>1995</v>
      </c>
      <c r="G1" s="3">
        <f t="shared" si="0"/>
        <v>1996</v>
      </c>
      <c r="H1" s="3">
        <f t="shared" si="0"/>
        <v>1997</v>
      </c>
      <c r="I1" s="3">
        <f t="shared" si="0"/>
        <v>1998</v>
      </c>
      <c r="J1" s="3">
        <f t="shared" si="0"/>
        <v>1999</v>
      </c>
      <c r="K1" s="3">
        <f t="shared" si="0"/>
        <v>2000</v>
      </c>
      <c r="L1" s="3">
        <f t="shared" si="0"/>
        <v>2001</v>
      </c>
      <c r="M1" s="3">
        <f t="shared" si="0"/>
        <v>2002</v>
      </c>
      <c r="N1" s="3">
        <f t="shared" si="0"/>
        <v>2003</v>
      </c>
      <c r="O1" s="3">
        <f t="shared" si="0"/>
        <v>2004</v>
      </c>
      <c r="P1" s="3">
        <f t="shared" si="0"/>
        <v>2005</v>
      </c>
      <c r="Q1" s="3">
        <f t="shared" si="0"/>
        <v>2006</v>
      </c>
      <c r="R1" s="3">
        <f t="shared" si="0"/>
        <v>2007</v>
      </c>
      <c r="S1" s="3">
        <f t="shared" si="0"/>
        <v>2008</v>
      </c>
      <c r="T1" s="3">
        <f t="shared" si="0"/>
        <v>2009</v>
      </c>
      <c r="U1" s="3">
        <f t="shared" si="0"/>
        <v>2010</v>
      </c>
      <c r="V1" s="3">
        <f t="shared" si="0"/>
        <v>2011</v>
      </c>
      <c r="W1" s="3">
        <f t="shared" si="0"/>
        <v>2012</v>
      </c>
      <c r="X1" s="3">
        <f t="shared" si="0"/>
        <v>2013</v>
      </c>
      <c r="Y1" s="3">
        <f t="shared" si="0"/>
        <v>2014</v>
      </c>
      <c r="Z1" s="3" t="s">
        <v>1</v>
      </c>
    </row>
    <row r="2" spans="1:26" s="1" customFormat="1" ht="11" x14ac:dyDescent="0.15">
      <c r="A2" s="5" t="s">
        <v>2</v>
      </c>
      <c r="B2" s="6">
        <v>16648</v>
      </c>
      <c r="C2" s="6">
        <v>18515</v>
      </c>
      <c r="D2" s="6">
        <v>19578</v>
      </c>
      <c r="E2" s="6">
        <v>21082</v>
      </c>
      <c r="F2" s="6">
        <v>21242</v>
      </c>
      <c r="G2" s="6">
        <v>23471</v>
      </c>
      <c r="H2" s="6">
        <v>30410</v>
      </c>
      <c r="I2" s="6">
        <v>29761</v>
      </c>
      <c r="J2" s="6">
        <v>31743</v>
      </c>
      <c r="K2" s="6">
        <v>31846</v>
      </c>
      <c r="L2" s="6">
        <v>18092</v>
      </c>
      <c r="M2" s="6">
        <v>17633</v>
      </c>
      <c r="N2" s="6">
        <v>17513</v>
      </c>
      <c r="O2" s="6">
        <v>18096</v>
      </c>
      <c r="P2" s="6">
        <v>18781</v>
      </c>
      <c r="Q2" s="6">
        <v>19903</v>
      </c>
      <c r="R2" s="6">
        <v>19860</v>
      </c>
      <c r="S2" s="6">
        <v>18486</v>
      </c>
      <c r="T2" s="6">
        <v>17556</v>
      </c>
      <c r="U2" s="6">
        <v>17759</v>
      </c>
      <c r="V2" s="6">
        <v>17260</v>
      </c>
      <c r="W2" s="6">
        <v>12985</v>
      </c>
      <c r="X2" s="6">
        <v>11859</v>
      </c>
      <c r="Y2" s="6">
        <v>12257</v>
      </c>
      <c r="Z2" s="6">
        <v>12522</v>
      </c>
    </row>
    <row r="3" spans="1:26" s="1" customFormat="1" ht="11" x14ac:dyDescent="0.15">
      <c r="A3" s="5" t="s">
        <v>3</v>
      </c>
      <c r="B3" s="7">
        <v>1039</v>
      </c>
      <c r="C3" s="7">
        <v>1391</v>
      </c>
      <c r="D3" s="7">
        <v>1627</v>
      </c>
      <c r="E3" s="7">
        <v>1792</v>
      </c>
      <c r="F3" s="7">
        <v>1444</v>
      </c>
      <c r="G3" s="7">
        <v>1142</v>
      </c>
      <c r="H3" s="7">
        <v>1722</v>
      </c>
      <c r="I3" s="7">
        <v>1062</v>
      </c>
      <c r="J3" s="7">
        <v>728</v>
      </c>
      <c r="K3" s="7">
        <v>172</v>
      </c>
      <c r="L3" s="7">
        <v>553</v>
      </c>
      <c r="M3" s="7">
        <v>700</v>
      </c>
      <c r="N3" s="7">
        <v>769</v>
      </c>
      <c r="O3" s="7">
        <v>1302</v>
      </c>
      <c r="P3" s="7">
        <v>1611</v>
      </c>
      <c r="Q3" s="7">
        <v>1923</v>
      </c>
      <c r="R3" s="7">
        <v>1879</v>
      </c>
      <c r="S3" s="7">
        <v>1146</v>
      </c>
      <c r="T3" s="7">
        <v>680</v>
      </c>
      <c r="U3" s="7">
        <v>836</v>
      </c>
      <c r="V3" s="7">
        <v>478</v>
      </c>
      <c r="W3" s="7">
        <v>-1340</v>
      </c>
      <c r="X3" s="7">
        <v>-1334</v>
      </c>
      <c r="Y3" s="7">
        <v>-362</v>
      </c>
      <c r="Z3" s="7">
        <v>7</v>
      </c>
    </row>
    <row r="4" spans="1:26" x14ac:dyDescent="0.2">
      <c r="A4" t="s">
        <v>4</v>
      </c>
      <c r="B4" s="8">
        <f>B3/B2</f>
        <v>6.2409899086977416E-2</v>
      </c>
      <c r="C4" s="8">
        <f t="shared" ref="C4:Z4" si="1">C3/C2</f>
        <v>7.512827437213071E-2</v>
      </c>
      <c r="D4" s="8">
        <f t="shared" si="1"/>
        <v>8.3103483501889883E-2</v>
      </c>
      <c r="E4" s="8">
        <f t="shared" si="1"/>
        <v>8.5001423014894217E-2</v>
      </c>
      <c r="F4" s="8">
        <f t="shared" si="1"/>
        <v>6.7978533094812166E-2</v>
      </c>
      <c r="G4" s="8">
        <f t="shared" si="1"/>
        <v>4.8655787993694348E-2</v>
      </c>
      <c r="H4" s="8">
        <f t="shared" si="1"/>
        <v>5.6626109832292007E-2</v>
      </c>
      <c r="I4" s="8">
        <f t="shared" si="1"/>
        <v>3.5684284802257986E-2</v>
      </c>
      <c r="J4" s="8">
        <f t="shared" si="1"/>
        <v>2.2934190215165549E-2</v>
      </c>
      <c r="K4" s="8">
        <f t="shared" si="1"/>
        <v>5.4009922753250018E-3</v>
      </c>
      <c r="L4" s="8">
        <f t="shared" si="1"/>
        <v>3.0565996020340481E-2</v>
      </c>
      <c r="M4" s="8">
        <f t="shared" si="1"/>
        <v>3.9698292973402147E-2</v>
      </c>
      <c r="N4" s="8">
        <f t="shared" si="1"/>
        <v>4.391023810883344E-2</v>
      </c>
      <c r="O4" s="8">
        <f t="shared" si="1"/>
        <v>7.1949602122015913E-2</v>
      </c>
      <c r="P4" s="8">
        <f t="shared" si="1"/>
        <v>8.5778180075608321E-2</v>
      </c>
      <c r="Q4" s="8">
        <f t="shared" si="1"/>
        <v>9.6618600211023462E-2</v>
      </c>
      <c r="R4" s="8">
        <f t="shared" si="1"/>
        <v>9.4612286002014101E-2</v>
      </c>
      <c r="S4" s="8">
        <f t="shared" si="1"/>
        <v>6.1992859461213891E-2</v>
      </c>
      <c r="T4" s="8">
        <f t="shared" si="1"/>
        <v>3.8733196627933467E-2</v>
      </c>
      <c r="U4" s="8">
        <f t="shared" si="1"/>
        <v>4.7074722675826339E-2</v>
      </c>
      <c r="V4" s="8">
        <f t="shared" si="1"/>
        <v>2.7694090382387022E-2</v>
      </c>
      <c r="W4" s="8">
        <f t="shared" si="1"/>
        <v>-0.10319599537928378</v>
      </c>
      <c r="X4" s="8">
        <f t="shared" si="1"/>
        <v>-0.11248840543047474</v>
      </c>
      <c r="Y4" s="8">
        <f t="shared" si="1"/>
        <v>-2.9534143754589213E-2</v>
      </c>
      <c r="Z4" s="8">
        <f t="shared" si="1"/>
        <v>5.5901613160836924E-4</v>
      </c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1</vt:i4>
      </vt:variant>
    </vt:vector>
  </HeadingPairs>
  <TitlesOfParts>
    <vt:vector size="2" baseType="lpstr">
      <vt:lpstr>Sheet1</vt:lpstr>
      <vt:lpstr>JCP History Chart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2016-01-16T18:25:21Z</dcterms:created>
  <dcterms:modified xsi:type="dcterms:W3CDTF">2016-06-02T17:18:58Z</dcterms:modified>
</cp:coreProperties>
</file>