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380" yWindow="460" windowWidth="28080" windowHeight="16820" tabRatio="500" activeTab="1"/>
  </bookViews>
  <sheets>
    <sheet name="Stock Returns" sheetId="2" r:id="rId1"/>
    <sheet name="ERP History" sheetId="3" r:id="rId2"/>
    <sheet name="Sheet1" sheetId="1" r:id="rId3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I5" i="1"/>
  <c r="C90" i="1"/>
  <c r="C91" i="1"/>
  <c r="H5" i="1"/>
  <c r="B90" i="1"/>
  <c r="B91" i="1"/>
  <c r="G5" i="1"/>
  <c r="I4" i="1"/>
  <c r="H4" i="1"/>
  <c r="G4" i="1"/>
</calcChain>
</file>

<file path=xl/sharedStrings.xml><?xml version="1.0" encoding="utf-8"?>
<sst xmlns="http://schemas.openxmlformats.org/spreadsheetml/2006/main" count="11" uniqueCount="7">
  <si>
    <t>Stocks</t>
  </si>
  <si>
    <t>T.Bonds</t>
  </si>
  <si>
    <t>Stocks - T.Bonds</t>
  </si>
  <si>
    <t>Standard devitation</t>
  </si>
  <si>
    <t>Standard error</t>
  </si>
  <si>
    <t>Average</t>
  </si>
  <si>
    <t>Annual Returns, 1928-2015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</si>
</sst>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10" fontId="1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0" fontId="0" fillId="0" borderId="0" xfId="0" applyNumberFormat="1"/>
    <xf numFmtId="10" fontId="0" fillId="0" borderId="0" xfId="1" applyNumberFormat="1" applyFont="1"/>
    <xf numFmtId="10" fontId="0" fillId="0" borderId="3" xfId="0" applyNumberFormat="1" applyFont="1" applyBorder="1" applyAlignment="1">
      <alignment horizontal="center"/>
    </xf>
    <xf numFmtId="10" fontId="1" fillId="0" borderId="3" xfId="0" applyNumberFormat="1" applyFont="1" applyBorder="1" applyAlignment="1">
      <alignment horizontal="center"/>
    </xf>
    <xf numFmtId="10" fontId="0" fillId="0" borderId="1" xfId="1" applyNumberFormat="1" applyFont="1" applyBorder="1"/>
    <xf numFmtId="0" fontId="0" fillId="0" borderId="1" xfId="0" applyBorder="1"/>
    <xf numFmtId="10" fontId="0" fillId="0" borderId="1" xfId="0" applyNumberFormat="1" applyBorder="1"/>
    <xf numFmtId="0" fontId="4" fillId="0" borderId="1" xfId="0" applyFont="1" applyBorder="1"/>
    <xf numFmtId="0" fontId="0" fillId="0" borderId="1" xfId="0" applyBorder="1" applyAlignment="1">
      <alignment horizontal="center"/>
    </xf>
  </cellXfs>
  <cellStyles count="1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</a:t>
            </a:r>
            <a:r>
              <a:rPr lang="en-US" i="1" baseline="0"/>
              <a:t> 4.2: Returns on Stocks, T.Bills and T.Bonds - 1928 to 2015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Stocks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Sheet1!$A$2:$A$89</c:f>
              <c:numCache>
                <c:formatCode>General</c:formatCode>
                <c:ptCount val="88"/>
                <c:pt idx="0">
                  <c:v>1928.0</c:v>
                </c:pt>
                <c:pt idx="1">
                  <c:v>1929.0</c:v>
                </c:pt>
                <c:pt idx="2">
                  <c:v>1930.0</c:v>
                </c:pt>
                <c:pt idx="3">
                  <c:v>1931.0</c:v>
                </c:pt>
                <c:pt idx="4">
                  <c:v>1932.0</c:v>
                </c:pt>
                <c:pt idx="5">
                  <c:v>1933.0</c:v>
                </c:pt>
                <c:pt idx="6">
                  <c:v>1934.0</c:v>
                </c:pt>
                <c:pt idx="7">
                  <c:v>1935.0</c:v>
                </c:pt>
                <c:pt idx="8">
                  <c:v>1936.0</c:v>
                </c:pt>
                <c:pt idx="9">
                  <c:v>1937.0</c:v>
                </c:pt>
                <c:pt idx="10">
                  <c:v>1938.0</c:v>
                </c:pt>
                <c:pt idx="11">
                  <c:v>1939.0</c:v>
                </c:pt>
                <c:pt idx="12">
                  <c:v>1940.0</c:v>
                </c:pt>
                <c:pt idx="13">
                  <c:v>1941.0</c:v>
                </c:pt>
                <c:pt idx="14">
                  <c:v>1942.0</c:v>
                </c:pt>
                <c:pt idx="15">
                  <c:v>1943.0</c:v>
                </c:pt>
                <c:pt idx="16">
                  <c:v>1944.0</c:v>
                </c:pt>
                <c:pt idx="17">
                  <c:v>1945.0</c:v>
                </c:pt>
                <c:pt idx="18">
                  <c:v>1946.0</c:v>
                </c:pt>
                <c:pt idx="19">
                  <c:v>1947.0</c:v>
                </c:pt>
                <c:pt idx="20">
                  <c:v>1948.0</c:v>
                </c:pt>
                <c:pt idx="21">
                  <c:v>1949.0</c:v>
                </c:pt>
                <c:pt idx="22">
                  <c:v>1950.0</c:v>
                </c:pt>
                <c:pt idx="23">
                  <c:v>1951.0</c:v>
                </c:pt>
                <c:pt idx="24">
                  <c:v>1952.0</c:v>
                </c:pt>
                <c:pt idx="25">
                  <c:v>1953.0</c:v>
                </c:pt>
                <c:pt idx="26">
                  <c:v>1954.0</c:v>
                </c:pt>
                <c:pt idx="27">
                  <c:v>1955.0</c:v>
                </c:pt>
                <c:pt idx="28">
                  <c:v>1956.0</c:v>
                </c:pt>
                <c:pt idx="29">
                  <c:v>1957.0</c:v>
                </c:pt>
                <c:pt idx="30">
                  <c:v>1958.0</c:v>
                </c:pt>
                <c:pt idx="31">
                  <c:v>1959.0</c:v>
                </c:pt>
                <c:pt idx="32">
                  <c:v>1960.0</c:v>
                </c:pt>
                <c:pt idx="33">
                  <c:v>1961.0</c:v>
                </c:pt>
                <c:pt idx="34">
                  <c:v>1962.0</c:v>
                </c:pt>
                <c:pt idx="35">
                  <c:v>1963.0</c:v>
                </c:pt>
                <c:pt idx="36">
                  <c:v>1964.0</c:v>
                </c:pt>
                <c:pt idx="37">
                  <c:v>1965.0</c:v>
                </c:pt>
                <c:pt idx="38">
                  <c:v>1966.0</c:v>
                </c:pt>
                <c:pt idx="39">
                  <c:v>1967.0</c:v>
                </c:pt>
                <c:pt idx="40">
                  <c:v>1968.0</c:v>
                </c:pt>
                <c:pt idx="41">
                  <c:v>1969.0</c:v>
                </c:pt>
                <c:pt idx="42">
                  <c:v>1970.0</c:v>
                </c:pt>
                <c:pt idx="43">
                  <c:v>1971.0</c:v>
                </c:pt>
                <c:pt idx="44">
                  <c:v>1972.0</c:v>
                </c:pt>
                <c:pt idx="45">
                  <c:v>1973.0</c:v>
                </c:pt>
                <c:pt idx="46">
                  <c:v>1974.0</c:v>
                </c:pt>
                <c:pt idx="47">
                  <c:v>1975.0</c:v>
                </c:pt>
                <c:pt idx="48">
                  <c:v>1976.0</c:v>
                </c:pt>
                <c:pt idx="49">
                  <c:v>1977.0</c:v>
                </c:pt>
                <c:pt idx="50">
                  <c:v>1978.0</c:v>
                </c:pt>
                <c:pt idx="51">
                  <c:v>1979.0</c:v>
                </c:pt>
                <c:pt idx="52">
                  <c:v>1980.0</c:v>
                </c:pt>
                <c:pt idx="53">
                  <c:v>1981.0</c:v>
                </c:pt>
                <c:pt idx="54">
                  <c:v>1982.0</c:v>
                </c:pt>
                <c:pt idx="55">
                  <c:v>1983.0</c:v>
                </c:pt>
                <c:pt idx="56">
                  <c:v>1984.0</c:v>
                </c:pt>
                <c:pt idx="57">
                  <c:v>1985.0</c:v>
                </c:pt>
                <c:pt idx="58">
                  <c:v>1986.0</c:v>
                </c:pt>
                <c:pt idx="59">
                  <c:v>1987.0</c:v>
                </c:pt>
                <c:pt idx="60">
                  <c:v>1988.0</c:v>
                </c:pt>
                <c:pt idx="61">
                  <c:v>1989.0</c:v>
                </c:pt>
                <c:pt idx="62">
                  <c:v>1990.0</c:v>
                </c:pt>
                <c:pt idx="63">
                  <c:v>1991.0</c:v>
                </c:pt>
                <c:pt idx="64">
                  <c:v>1992.0</c:v>
                </c:pt>
                <c:pt idx="65">
                  <c:v>1993.0</c:v>
                </c:pt>
                <c:pt idx="66">
                  <c:v>1994.0</c:v>
                </c:pt>
                <c:pt idx="67">
                  <c:v>1995.0</c:v>
                </c:pt>
                <c:pt idx="68">
                  <c:v>1996.0</c:v>
                </c:pt>
                <c:pt idx="69">
                  <c:v>1997.0</c:v>
                </c:pt>
                <c:pt idx="70">
                  <c:v>1998.0</c:v>
                </c:pt>
                <c:pt idx="71">
                  <c:v>1999.0</c:v>
                </c:pt>
                <c:pt idx="72">
                  <c:v>2000.0</c:v>
                </c:pt>
                <c:pt idx="73">
                  <c:v>2001.0</c:v>
                </c:pt>
                <c:pt idx="74">
                  <c:v>2002.0</c:v>
                </c:pt>
                <c:pt idx="75">
                  <c:v>2003.0</c:v>
                </c:pt>
                <c:pt idx="76">
                  <c:v>2004.0</c:v>
                </c:pt>
                <c:pt idx="77">
                  <c:v>2005.0</c:v>
                </c:pt>
                <c:pt idx="78">
                  <c:v>2006.0</c:v>
                </c:pt>
                <c:pt idx="79">
                  <c:v>2007.0</c:v>
                </c:pt>
                <c:pt idx="80">
                  <c:v>2008.0</c:v>
                </c:pt>
                <c:pt idx="81">
                  <c:v>2009.0</c:v>
                </c:pt>
                <c:pt idx="82">
                  <c:v>2010.0</c:v>
                </c:pt>
                <c:pt idx="83">
                  <c:v>2011.0</c:v>
                </c:pt>
                <c:pt idx="84">
                  <c:v>2012.0</c:v>
                </c:pt>
                <c:pt idx="85">
                  <c:v>2013.0</c:v>
                </c:pt>
                <c:pt idx="86">
                  <c:v>2014.0</c:v>
                </c:pt>
                <c:pt idx="87">
                  <c:v>2015.0</c:v>
                </c:pt>
              </c:numCache>
            </c:numRef>
          </c:cat>
          <c:val>
            <c:numRef>
              <c:f>Sheet1!$B$2:$B$89</c:f>
              <c:numCache>
                <c:formatCode>0.00%</c:formatCode>
                <c:ptCount val="88"/>
                <c:pt idx="0">
                  <c:v>0.438111551528879</c:v>
                </c:pt>
                <c:pt idx="1">
                  <c:v>-0.0829794661190966</c:v>
                </c:pt>
                <c:pt idx="2">
                  <c:v>-0.251236363636364</c:v>
                </c:pt>
                <c:pt idx="3">
                  <c:v>-0.438375488917862</c:v>
                </c:pt>
                <c:pt idx="4">
                  <c:v>-0.0864236453201969</c:v>
                </c:pt>
                <c:pt idx="5">
                  <c:v>0.49982225433526</c:v>
                </c:pt>
                <c:pt idx="6">
                  <c:v>-0.0118856569709128</c:v>
                </c:pt>
                <c:pt idx="7">
                  <c:v>0.467404210526316</c:v>
                </c:pt>
                <c:pt idx="8">
                  <c:v>0.319434102755026</c:v>
                </c:pt>
                <c:pt idx="9">
                  <c:v>-0.353367287543655</c:v>
                </c:pt>
                <c:pt idx="10">
                  <c:v>0.29282654028436</c:v>
                </c:pt>
                <c:pt idx="11">
                  <c:v>-0.0109756468797564</c:v>
                </c:pt>
                <c:pt idx="12">
                  <c:v>-0.106728731942215</c:v>
                </c:pt>
                <c:pt idx="13">
                  <c:v>-0.127714555765595</c:v>
                </c:pt>
                <c:pt idx="14">
                  <c:v>0.191737629459148</c:v>
                </c:pt>
                <c:pt idx="15">
                  <c:v>0.250613101330604</c:v>
                </c:pt>
                <c:pt idx="16">
                  <c:v>0.19030676949443</c:v>
                </c:pt>
                <c:pt idx="17">
                  <c:v>0.358210843373494</c:v>
                </c:pt>
                <c:pt idx="18">
                  <c:v>-0.0842914746543778</c:v>
                </c:pt>
                <c:pt idx="19">
                  <c:v>0.052</c:v>
                </c:pt>
                <c:pt idx="20">
                  <c:v>0.0570457516339868</c:v>
                </c:pt>
                <c:pt idx="21">
                  <c:v>0.183032236842105</c:v>
                </c:pt>
                <c:pt idx="22">
                  <c:v>0.308055390113163</c:v>
                </c:pt>
                <c:pt idx="23">
                  <c:v>0.236784630445423</c:v>
                </c:pt>
                <c:pt idx="24">
                  <c:v>0.181509886411443</c:v>
                </c:pt>
                <c:pt idx="25">
                  <c:v>-0.0120820474219045</c:v>
                </c:pt>
                <c:pt idx="26">
                  <c:v>0.525633212414349</c:v>
                </c:pt>
                <c:pt idx="27">
                  <c:v>0.325973318510283</c:v>
                </c:pt>
                <c:pt idx="28">
                  <c:v>0.0743951187335093</c:v>
                </c:pt>
                <c:pt idx="29">
                  <c:v>-0.10457360188558</c:v>
                </c:pt>
                <c:pt idx="30">
                  <c:v>0.437199549887472</c:v>
                </c:pt>
                <c:pt idx="31">
                  <c:v>0.120564571635573</c:v>
                </c:pt>
                <c:pt idx="32">
                  <c:v>0.00336535314743695</c:v>
                </c:pt>
                <c:pt idx="33">
                  <c:v>0.266377129581827</c:v>
                </c:pt>
                <c:pt idx="34">
                  <c:v>-0.0881146051712089</c:v>
                </c:pt>
                <c:pt idx="35">
                  <c:v>0.226119270998415</c:v>
                </c:pt>
                <c:pt idx="36">
                  <c:v>0.164154558784324</c:v>
                </c:pt>
                <c:pt idx="37">
                  <c:v>0.123992424778761</c:v>
                </c:pt>
                <c:pt idx="38">
                  <c:v>-0.0997095423563779</c:v>
                </c:pt>
                <c:pt idx="39">
                  <c:v>0.238029665131333</c:v>
                </c:pt>
                <c:pt idx="40">
                  <c:v>0.108148626516015</c:v>
                </c:pt>
                <c:pt idx="41">
                  <c:v>-0.0824137107644906</c:v>
                </c:pt>
                <c:pt idx="42">
                  <c:v>0.0356114490549642</c:v>
                </c:pt>
                <c:pt idx="43">
                  <c:v>0.142211502984265</c:v>
                </c:pt>
                <c:pt idx="44">
                  <c:v>0.187553629150749</c:v>
                </c:pt>
                <c:pt idx="45">
                  <c:v>-0.143080474375265</c:v>
                </c:pt>
                <c:pt idx="46">
                  <c:v>-0.25901785750897</c:v>
                </c:pt>
                <c:pt idx="47">
                  <c:v>0.369951371061843</c:v>
                </c:pt>
                <c:pt idx="48">
                  <c:v>0.238309990021067</c:v>
                </c:pt>
                <c:pt idx="49">
                  <c:v>-0.0697970407593523</c:v>
                </c:pt>
                <c:pt idx="50">
                  <c:v>0.0650928391167193</c:v>
                </c:pt>
                <c:pt idx="51">
                  <c:v>0.185194901675164</c:v>
                </c:pt>
                <c:pt idx="52">
                  <c:v>0.31735245506763</c:v>
                </c:pt>
                <c:pt idx="53">
                  <c:v>-0.0470239024749558</c:v>
                </c:pt>
                <c:pt idx="54">
                  <c:v>0.204190550795594</c:v>
                </c:pt>
                <c:pt idx="55">
                  <c:v>0.223371558589306</c:v>
                </c:pt>
                <c:pt idx="56">
                  <c:v>0.0614614199963621</c:v>
                </c:pt>
                <c:pt idx="57">
                  <c:v>0.312351494857689</c:v>
                </c:pt>
                <c:pt idx="58">
                  <c:v>0.184945787580462</c:v>
                </c:pt>
                <c:pt idx="59">
                  <c:v>0.0581272164182187</c:v>
                </c:pt>
                <c:pt idx="60">
                  <c:v>0.165371928120447</c:v>
                </c:pt>
                <c:pt idx="61">
                  <c:v>0.314751836381967</c:v>
                </c:pt>
                <c:pt idx="62">
                  <c:v>-0.0306445161290321</c:v>
                </c:pt>
                <c:pt idx="63">
                  <c:v>0.302348431348798</c:v>
                </c:pt>
                <c:pt idx="64">
                  <c:v>0.0749372797238006</c:v>
                </c:pt>
                <c:pt idx="65">
                  <c:v>0.0996705147919488</c:v>
                </c:pt>
                <c:pt idx="66">
                  <c:v>0.0132592067745739</c:v>
                </c:pt>
                <c:pt idx="67">
                  <c:v>0.371951989026063</c:v>
                </c:pt>
                <c:pt idx="68">
                  <c:v>0.226809660188658</c:v>
                </c:pt>
                <c:pt idx="69">
                  <c:v>0.331036531036531</c:v>
                </c:pt>
                <c:pt idx="70">
                  <c:v>0.283379532784436</c:v>
                </c:pt>
                <c:pt idx="71">
                  <c:v>0.208853509920845</c:v>
                </c:pt>
                <c:pt idx="72">
                  <c:v>-0.0903181895524928</c:v>
                </c:pt>
                <c:pt idx="73">
                  <c:v>-0.118497591420002</c:v>
                </c:pt>
                <c:pt idx="74">
                  <c:v>-0.219660479579127</c:v>
                </c:pt>
                <c:pt idx="75">
                  <c:v>0.283558000500102</c:v>
                </c:pt>
                <c:pt idx="76">
                  <c:v>0.107427759440962</c:v>
                </c:pt>
                <c:pt idx="77">
                  <c:v>0.0483447752326885</c:v>
                </c:pt>
                <c:pt idx="78">
                  <c:v>0.156125579793157</c:v>
                </c:pt>
                <c:pt idx="79">
                  <c:v>0.0548473524642177</c:v>
                </c:pt>
                <c:pt idx="80">
                  <c:v>-0.365523441117982</c:v>
                </c:pt>
                <c:pt idx="81">
                  <c:v>0.25935233877664</c:v>
                </c:pt>
                <c:pt idx="82">
                  <c:v>0.148210922787194</c:v>
                </c:pt>
                <c:pt idx="83">
                  <c:v>0.0209837473362805</c:v>
                </c:pt>
                <c:pt idx="84">
                  <c:v>0.158905852417303</c:v>
                </c:pt>
                <c:pt idx="85">
                  <c:v>0.321450858581255</c:v>
                </c:pt>
                <c:pt idx="86">
                  <c:v>0.135244216494622</c:v>
                </c:pt>
                <c:pt idx="87">
                  <c:v>0.0136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Sheet1!#REF!</c:f>
              <c:strCache>
                <c:ptCount val="1"/>
                <c:pt idx="0">
                  <c:v>#REF!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Sheet1!$A$2:$A$89</c:f>
              <c:numCache>
                <c:formatCode>General</c:formatCode>
                <c:ptCount val="88"/>
                <c:pt idx="0">
                  <c:v>1928.0</c:v>
                </c:pt>
                <c:pt idx="1">
                  <c:v>1929.0</c:v>
                </c:pt>
                <c:pt idx="2">
                  <c:v>1930.0</c:v>
                </c:pt>
                <c:pt idx="3">
                  <c:v>1931.0</c:v>
                </c:pt>
                <c:pt idx="4">
                  <c:v>1932.0</c:v>
                </c:pt>
                <c:pt idx="5">
                  <c:v>1933.0</c:v>
                </c:pt>
                <c:pt idx="6">
                  <c:v>1934.0</c:v>
                </c:pt>
                <c:pt idx="7">
                  <c:v>1935.0</c:v>
                </c:pt>
                <c:pt idx="8">
                  <c:v>1936.0</c:v>
                </c:pt>
                <c:pt idx="9">
                  <c:v>1937.0</c:v>
                </c:pt>
                <c:pt idx="10">
                  <c:v>1938.0</c:v>
                </c:pt>
                <c:pt idx="11">
                  <c:v>1939.0</c:v>
                </c:pt>
                <c:pt idx="12">
                  <c:v>1940.0</c:v>
                </c:pt>
                <c:pt idx="13">
                  <c:v>1941.0</c:v>
                </c:pt>
                <c:pt idx="14">
                  <c:v>1942.0</c:v>
                </c:pt>
                <c:pt idx="15">
                  <c:v>1943.0</c:v>
                </c:pt>
                <c:pt idx="16">
                  <c:v>1944.0</c:v>
                </c:pt>
                <c:pt idx="17">
                  <c:v>1945.0</c:v>
                </c:pt>
                <c:pt idx="18">
                  <c:v>1946.0</c:v>
                </c:pt>
                <c:pt idx="19">
                  <c:v>1947.0</c:v>
                </c:pt>
                <c:pt idx="20">
                  <c:v>1948.0</c:v>
                </c:pt>
                <c:pt idx="21">
                  <c:v>1949.0</c:v>
                </c:pt>
                <c:pt idx="22">
                  <c:v>1950.0</c:v>
                </c:pt>
                <c:pt idx="23">
                  <c:v>1951.0</c:v>
                </c:pt>
                <c:pt idx="24">
                  <c:v>1952.0</c:v>
                </c:pt>
                <c:pt idx="25">
                  <c:v>1953.0</c:v>
                </c:pt>
                <c:pt idx="26">
                  <c:v>1954.0</c:v>
                </c:pt>
                <c:pt idx="27">
                  <c:v>1955.0</c:v>
                </c:pt>
                <c:pt idx="28">
                  <c:v>1956.0</c:v>
                </c:pt>
                <c:pt idx="29">
                  <c:v>1957.0</c:v>
                </c:pt>
                <c:pt idx="30">
                  <c:v>1958.0</c:v>
                </c:pt>
                <c:pt idx="31">
                  <c:v>1959.0</c:v>
                </c:pt>
                <c:pt idx="32">
                  <c:v>1960.0</c:v>
                </c:pt>
                <c:pt idx="33">
                  <c:v>1961.0</c:v>
                </c:pt>
                <c:pt idx="34">
                  <c:v>1962.0</c:v>
                </c:pt>
                <c:pt idx="35">
                  <c:v>1963.0</c:v>
                </c:pt>
                <c:pt idx="36">
                  <c:v>1964.0</c:v>
                </c:pt>
                <c:pt idx="37">
                  <c:v>1965.0</c:v>
                </c:pt>
                <c:pt idx="38">
                  <c:v>1966.0</c:v>
                </c:pt>
                <c:pt idx="39">
                  <c:v>1967.0</c:v>
                </c:pt>
                <c:pt idx="40">
                  <c:v>1968.0</c:v>
                </c:pt>
                <c:pt idx="41">
                  <c:v>1969.0</c:v>
                </c:pt>
                <c:pt idx="42">
                  <c:v>1970.0</c:v>
                </c:pt>
                <c:pt idx="43">
                  <c:v>1971.0</c:v>
                </c:pt>
                <c:pt idx="44">
                  <c:v>1972.0</c:v>
                </c:pt>
                <c:pt idx="45">
                  <c:v>1973.0</c:v>
                </c:pt>
                <c:pt idx="46">
                  <c:v>1974.0</c:v>
                </c:pt>
                <c:pt idx="47">
                  <c:v>1975.0</c:v>
                </c:pt>
                <c:pt idx="48">
                  <c:v>1976.0</c:v>
                </c:pt>
                <c:pt idx="49">
                  <c:v>1977.0</c:v>
                </c:pt>
                <c:pt idx="50">
                  <c:v>1978.0</c:v>
                </c:pt>
                <c:pt idx="51">
                  <c:v>1979.0</c:v>
                </c:pt>
                <c:pt idx="52">
                  <c:v>1980.0</c:v>
                </c:pt>
                <c:pt idx="53">
                  <c:v>1981.0</c:v>
                </c:pt>
                <c:pt idx="54">
                  <c:v>1982.0</c:v>
                </c:pt>
                <c:pt idx="55">
                  <c:v>1983.0</c:v>
                </c:pt>
                <c:pt idx="56">
                  <c:v>1984.0</c:v>
                </c:pt>
                <c:pt idx="57">
                  <c:v>1985.0</c:v>
                </c:pt>
                <c:pt idx="58">
                  <c:v>1986.0</c:v>
                </c:pt>
                <c:pt idx="59">
                  <c:v>1987.0</c:v>
                </c:pt>
                <c:pt idx="60">
                  <c:v>1988.0</c:v>
                </c:pt>
                <c:pt idx="61">
                  <c:v>1989.0</c:v>
                </c:pt>
                <c:pt idx="62">
                  <c:v>1990.0</c:v>
                </c:pt>
                <c:pt idx="63">
                  <c:v>1991.0</c:v>
                </c:pt>
                <c:pt idx="64">
                  <c:v>1992.0</c:v>
                </c:pt>
                <c:pt idx="65">
                  <c:v>1993.0</c:v>
                </c:pt>
                <c:pt idx="66">
                  <c:v>1994.0</c:v>
                </c:pt>
                <c:pt idx="67">
                  <c:v>1995.0</c:v>
                </c:pt>
                <c:pt idx="68">
                  <c:v>1996.0</c:v>
                </c:pt>
                <c:pt idx="69">
                  <c:v>1997.0</c:v>
                </c:pt>
                <c:pt idx="70">
                  <c:v>1998.0</c:v>
                </c:pt>
                <c:pt idx="71">
                  <c:v>1999.0</c:v>
                </c:pt>
                <c:pt idx="72">
                  <c:v>2000.0</c:v>
                </c:pt>
                <c:pt idx="73">
                  <c:v>2001.0</c:v>
                </c:pt>
                <c:pt idx="74">
                  <c:v>2002.0</c:v>
                </c:pt>
                <c:pt idx="75">
                  <c:v>2003.0</c:v>
                </c:pt>
                <c:pt idx="76">
                  <c:v>2004.0</c:v>
                </c:pt>
                <c:pt idx="77">
                  <c:v>2005.0</c:v>
                </c:pt>
                <c:pt idx="78">
                  <c:v>2006.0</c:v>
                </c:pt>
                <c:pt idx="79">
                  <c:v>2007.0</c:v>
                </c:pt>
                <c:pt idx="80">
                  <c:v>2008.0</c:v>
                </c:pt>
                <c:pt idx="81">
                  <c:v>2009.0</c:v>
                </c:pt>
                <c:pt idx="82">
                  <c:v>2010.0</c:v>
                </c:pt>
                <c:pt idx="83">
                  <c:v>2011.0</c:v>
                </c:pt>
                <c:pt idx="84">
                  <c:v>2012.0</c:v>
                </c:pt>
                <c:pt idx="85">
                  <c:v>2013.0</c:v>
                </c:pt>
                <c:pt idx="86">
                  <c:v>2014.0</c:v>
                </c:pt>
                <c:pt idx="87">
                  <c:v>2015.0</c:v>
                </c:pt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Sheet1!$C$1</c:f>
              <c:strCache>
                <c:ptCount val="1"/>
                <c:pt idx="0">
                  <c:v>T.Bonds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Sheet1!$A$2:$A$89</c:f>
              <c:numCache>
                <c:formatCode>General</c:formatCode>
                <c:ptCount val="88"/>
                <c:pt idx="0">
                  <c:v>1928.0</c:v>
                </c:pt>
                <c:pt idx="1">
                  <c:v>1929.0</c:v>
                </c:pt>
                <c:pt idx="2">
                  <c:v>1930.0</c:v>
                </c:pt>
                <c:pt idx="3">
                  <c:v>1931.0</c:v>
                </c:pt>
                <c:pt idx="4">
                  <c:v>1932.0</c:v>
                </c:pt>
                <c:pt idx="5">
                  <c:v>1933.0</c:v>
                </c:pt>
                <c:pt idx="6">
                  <c:v>1934.0</c:v>
                </c:pt>
                <c:pt idx="7">
                  <c:v>1935.0</c:v>
                </c:pt>
                <c:pt idx="8">
                  <c:v>1936.0</c:v>
                </c:pt>
                <c:pt idx="9">
                  <c:v>1937.0</c:v>
                </c:pt>
                <c:pt idx="10">
                  <c:v>1938.0</c:v>
                </c:pt>
                <c:pt idx="11">
                  <c:v>1939.0</c:v>
                </c:pt>
                <c:pt idx="12">
                  <c:v>1940.0</c:v>
                </c:pt>
                <c:pt idx="13">
                  <c:v>1941.0</c:v>
                </c:pt>
                <c:pt idx="14">
                  <c:v>1942.0</c:v>
                </c:pt>
                <c:pt idx="15">
                  <c:v>1943.0</c:v>
                </c:pt>
                <c:pt idx="16">
                  <c:v>1944.0</c:v>
                </c:pt>
                <c:pt idx="17">
                  <c:v>1945.0</c:v>
                </c:pt>
                <c:pt idx="18">
                  <c:v>1946.0</c:v>
                </c:pt>
                <c:pt idx="19">
                  <c:v>1947.0</c:v>
                </c:pt>
                <c:pt idx="20">
                  <c:v>1948.0</c:v>
                </c:pt>
                <c:pt idx="21">
                  <c:v>1949.0</c:v>
                </c:pt>
                <c:pt idx="22">
                  <c:v>1950.0</c:v>
                </c:pt>
                <c:pt idx="23">
                  <c:v>1951.0</c:v>
                </c:pt>
                <c:pt idx="24">
                  <c:v>1952.0</c:v>
                </c:pt>
                <c:pt idx="25">
                  <c:v>1953.0</c:v>
                </c:pt>
                <c:pt idx="26">
                  <c:v>1954.0</c:v>
                </c:pt>
                <c:pt idx="27">
                  <c:v>1955.0</c:v>
                </c:pt>
                <c:pt idx="28">
                  <c:v>1956.0</c:v>
                </c:pt>
                <c:pt idx="29">
                  <c:v>1957.0</c:v>
                </c:pt>
                <c:pt idx="30">
                  <c:v>1958.0</c:v>
                </c:pt>
                <c:pt idx="31">
                  <c:v>1959.0</c:v>
                </c:pt>
                <c:pt idx="32">
                  <c:v>1960.0</c:v>
                </c:pt>
                <c:pt idx="33">
                  <c:v>1961.0</c:v>
                </c:pt>
                <c:pt idx="34">
                  <c:v>1962.0</c:v>
                </c:pt>
                <c:pt idx="35">
                  <c:v>1963.0</c:v>
                </c:pt>
                <c:pt idx="36">
                  <c:v>1964.0</c:v>
                </c:pt>
                <c:pt idx="37">
                  <c:v>1965.0</c:v>
                </c:pt>
                <c:pt idx="38">
                  <c:v>1966.0</c:v>
                </c:pt>
                <c:pt idx="39">
                  <c:v>1967.0</c:v>
                </c:pt>
                <c:pt idx="40">
                  <c:v>1968.0</c:v>
                </c:pt>
                <c:pt idx="41">
                  <c:v>1969.0</c:v>
                </c:pt>
                <c:pt idx="42">
                  <c:v>1970.0</c:v>
                </c:pt>
                <c:pt idx="43">
                  <c:v>1971.0</c:v>
                </c:pt>
                <c:pt idx="44">
                  <c:v>1972.0</c:v>
                </c:pt>
                <c:pt idx="45">
                  <c:v>1973.0</c:v>
                </c:pt>
                <c:pt idx="46">
                  <c:v>1974.0</c:v>
                </c:pt>
                <c:pt idx="47">
                  <c:v>1975.0</c:v>
                </c:pt>
                <c:pt idx="48">
                  <c:v>1976.0</c:v>
                </c:pt>
                <c:pt idx="49">
                  <c:v>1977.0</c:v>
                </c:pt>
                <c:pt idx="50">
                  <c:v>1978.0</c:v>
                </c:pt>
                <c:pt idx="51">
                  <c:v>1979.0</c:v>
                </c:pt>
                <c:pt idx="52">
                  <c:v>1980.0</c:v>
                </c:pt>
                <c:pt idx="53">
                  <c:v>1981.0</c:v>
                </c:pt>
                <c:pt idx="54">
                  <c:v>1982.0</c:v>
                </c:pt>
                <c:pt idx="55">
                  <c:v>1983.0</c:v>
                </c:pt>
                <c:pt idx="56">
                  <c:v>1984.0</c:v>
                </c:pt>
                <c:pt idx="57">
                  <c:v>1985.0</c:v>
                </c:pt>
                <c:pt idx="58">
                  <c:v>1986.0</c:v>
                </c:pt>
                <c:pt idx="59">
                  <c:v>1987.0</c:v>
                </c:pt>
                <c:pt idx="60">
                  <c:v>1988.0</c:v>
                </c:pt>
                <c:pt idx="61">
                  <c:v>1989.0</c:v>
                </c:pt>
                <c:pt idx="62">
                  <c:v>1990.0</c:v>
                </c:pt>
                <c:pt idx="63">
                  <c:v>1991.0</c:v>
                </c:pt>
                <c:pt idx="64">
                  <c:v>1992.0</c:v>
                </c:pt>
                <c:pt idx="65">
                  <c:v>1993.0</c:v>
                </c:pt>
                <c:pt idx="66">
                  <c:v>1994.0</c:v>
                </c:pt>
                <c:pt idx="67">
                  <c:v>1995.0</c:v>
                </c:pt>
                <c:pt idx="68">
                  <c:v>1996.0</c:v>
                </c:pt>
                <c:pt idx="69">
                  <c:v>1997.0</c:v>
                </c:pt>
                <c:pt idx="70">
                  <c:v>1998.0</c:v>
                </c:pt>
                <c:pt idx="71">
                  <c:v>1999.0</c:v>
                </c:pt>
                <c:pt idx="72">
                  <c:v>2000.0</c:v>
                </c:pt>
                <c:pt idx="73">
                  <c:v>2001.0</c:v>
                </c:pt>
                <c:pt idx="74">
                  <c:v>2002.0</c:v>
                </c:pt>
                <c:pt idx="75">
                  <c:v>2003.0</c:v>
                </c:pt>
                <c:pt idx="76">
                  <c:v>2004.0</c:v>
                </c:pt>
                <c:pt idx="77">
                  <c:v>2005.0</c:v>
                </c:pt>
                <c:pt idx="78">
                  <c:v>2006.0</c:v>
                </c:pt>
                <c:pt idx="79">
                  <c:v>2007.0</c:v>
                </c:pt>
                <c:pt idx="80">
                  <c:v>2008.0</c:v>
                </c:pt>
                <c:pt idx="81">
                  <c:v>2009.0</c:v>
                </c:pt>
                <c:pt idx="82">
                  <c:v>2010.0</c:v>
                </c:pt>
                <c:pt idx="83">
                  <c:v>2011.0</c:v>
                </c:pt>
                <c:pt idx="84">
                  <c:v>2012.0</c:v>
                </c:pt>
                <c:pt idx="85">
                  <c:v>2013.0</c:v>
                </c:pt>
                <c:pt idx="86">
                  <c:v>2014.0</c:v>
                </c:pt>
                <c:pt idx="87">
                  <c:v>2015.0</c:v>
                </c:pt>
              </c:numCache>
            </c:numRef>
          </c:cat>
          <c:val>
            <c:numRef>
              <c:f>Sheet1!$C$2:$C$89</c:f>
              <c:numCache>
                <c:formatCode>0.00%</c:formatCode>
                <c:ptCount val="88"/>
                <c:pt idx="0">
                  <c:v>0.0083547085897993</c:v>
                </c:pt>
                <c:pt idx="1">
                  <c:v>0.0420380415632043</c:v>
                </c:pt>
                <c:pt idx="2">
                  <c:v>0.0454093143489704</c:v>
                </c:pt>
                <c:pt idx="3">
                  <c:v>-0.0255885596194225</c:v>
                </c:pt>
                <c:pt idx="4">
                  <c:v>0.0879030699047732</c:v>
                </c:pt>
                <c:pt idx="5">
                  <c:v>0.0185527208918574</c:v>
                </c:pt>
                <c:pt idx="6">
                  <c:v>0.0796344261796561</c:v>
                </c:pt>
                <c:pt idx="7">
                  <c:v>0.0447204772965661</c:v>
                </c:pt>
                <c:pt idx="8">
                  <c:v>0.0501787540454506</c:v>
                </c:pt>
                <c:pt idx="9">
                  <c:v>0.0137914605964604</c:v>
                </c:pt>
                <c:pt idx="10">
                  <c:v>0.0421324853220461</c:v>
                </c:pt>
                <c:pt idx="11">
                  <c:v>0.0441226139420607</c:v>
                </c:pt>
                <c:pt idx="12">
                  <c:v>0.0540248159628455</c:v>
                </c:pt>
                <c:pt idx="13">
                  <c:v>-0.0202219758485801</c:v>
                </c:pt>
                <c:pt idx="14">
                  <c:v>0.0229486823744842</c:v>
                </c:pt>
                <c:pt idx="15">
                  <c:v>0.0249</c:v>
                </c:pt>
                <c:pt idx="16">
                  <c:v>0.0257761115790703</c:v>
                </c:pt>
                <c:pt idx="17">
                  <c:v>0.0380441734192372</c:v>
                </c:pt>
                <c:pt idx="18">
                  <c:v>0.0312837453756957</c:v>
                </c:pt>
                <c:pt idx="19">
                  <c:v>0.00919696806283223</c:v>
                </c:pt>
                <c:pt idx="20">
                  <c:v>0.019510369413175</c:v>
                </c:pt>
                <c:pt idx="21">
                  <c:v>0.0466348518279731</c:v>
                </c:pt>
                <c:pt idx="22">
                  <c:v>0.00429595741710961</c:v>
                </c:pt>
                <c:pt idx="23">
                  <c:v>-0.00295313922083199</c:v>
                </c:pt>
                <c:pt idx="24">
                  <c:v>0.0226799619183057</c:v>
                </c:pt>
                <c:pt idx="25">
                  <c:v>0.0414384025890885</c:v>
                </c:pt>
                <c:pt idx="26">
                  <c:v>0.0328980345580955</c:v>
                </c:pt>
                <c:pt idx="27">
                  <c:v>-0.0133643912886188</c:v>
                </c:pt>
                <c:pt idx="28">
                  <c:v>-0.0225577381731542</c:v>
                </c:pt>
                <c:pt idx="29">
                  <c:v>0.0679701284662499</c:v>
                </c:pt>
                <c:pt idx="30">
                  <c:v>-0.0209901817552747</c:v>
                </c:pt>
                <c:pt idx="31">
                  <c:v>-0.0264663125913851</c:v>
                </c:pt>
                <c:pt idx="32">
                  <c:v>0.116395036909634</c:v>
                </c:pt>
                <c:pt idx="33">
                  <c:v>0.0206092080763232</c:v>
                </c:pt>
                <c:pt idx="34">
                  <c:v>0.0569354405400846</c:v>
                </c:pt>
                <c:pt idx="35">
                  <c:v>0.0168416207395461</c:v>
                </c:pt>
                <c:pt idx="36">
                  <c:v>0.0372806489115408</c:v>
                </c:pt>
                <c:pt idx="37">
                  <c:v>0.00718855093592623</c:v>
                </c:pt>
                <c:pt idx="38">
                  <c:v>0.0290794093242996</c:v>
                </c:pt>
                <c:pt idx="39">
                  <c:v>-0.0158062099328247</c:v>
                </c:pt>
                <c:pt idx="40">
                  <c:v>0.0327461969507684</c:v>
                </c:pt>
                <c:pt idx="41">
                  <c:v>-0.0501404932099261</c:v>
                </c:pt>
                <c:pt idx="42">
                  <c:v>0.167547371834123</c:v>
                </c:pt>
                <c:pt idx="43">
                  <c:v>0.0978689661971229</c:v>
                </c:pt>
                <c:pt idx="44">
                  <c:v>0.0281844905044497</c:v>
                </c:pt>
                <c:pt idx="45">
                  <c:v>0.0365866460241501</c:v>
                </c:pt>
                <c:pt idx="46">
                  <c:v>0.0198860869323786</c:v>
                </c:pt>
                <c:pt idx="47">
                  <c:v>0.0360525360260338</c:v>
                </c:pt>
                <c:pt idx="48">
                  <c:v>0.159845607429092</c:v>
                </c:pt>
                <c:pt idx="49">
                  <c:v>0.0128996060710704</c:v>
                </c:pt>
                <c:pt idx="50">
                  <c:v>-0.00777580690750865</c:v>
                </c:pt>
                <c:pt idx="51">
                  <c:v>0.00670720312472354</c:v>
                </c:pt>
                <c:pt idx="52">
                  <c:v>-0.029897442519994</c:v>
                </c:pt>
                <c:pt idx="53">
                  <c:v>0.0819921533589235</c:v>
                </c:pt>
                <c:pt idx="54">
                  <c:v>0.328145494862956</c:v>
                </c:pt>
                <c:pt idx="55">
                  <c:v>0.0320020944514293</c:v>
                </c:pt>
                <c:pt idx="56">
                  <c:v>0.137333643441023</c:v>
                </c:pt>
                <c:pt idx="57">
                  <c:v>0.257124882126064</c:v>
                </c:pt>
                <c:pt idx="58">
                  <c:v>0.242842151417676</c:v>
                </c:pt>
                <c:pt idx="59">
                  <c:v>-0.0496050893792623</c:v>
                </c:pt>
                <c:pt idx="60">
                  <c:v>0.0822359584348417</c:v>
                </c:pt>
                <c:pt idx="61">
                  <c:v>0.176936471594462</c:v>
                </c:pt>
                <c:pt idx="62">
                  <c:v>0.0623537533355334</c:v>
                </c:pt>
                <c:pt idx="63">
                  <c:v>0.150045100195173</c:v>
                </c:pt>
                <c:pt idx="64">
                  <c:v>0.0936163731620794</c:v>
                </c:pt>
                <c:pt idx="65">
                  <c:v>0.142109575892631</c:v>
                </c:pt>
                <c:pt idx="66">
                  <c:v>-0.0803665555099859</c:v>
                </c:pt>
                <c:pt idx="67">
                  <c:v>0.234807801125389</c:v>
                </c:pt>
                <c:pt idx="68">
                  <c:v>0.0142860779340184</c:v>
                </c:pt>
                <c:pt idx="69">
                  <c:v>0.0993913027297753</c:v>
                </c:pt>
                <c:pt idx="70">
                  <c:v>0.149214319226062</c:v>
                </c:pt>
                <c:pt idx="71">
                  <c:v>-0.0825421479626857</c:v>
                </c:pt>
                <c:pt idx="72">
                  <c:v>0.166552671253975</c:v>
                </c:pt>
                <c:pt idx="73">
                  <c:v>0.0557218118924925</c:v>
                </c:pt>
                <c:pt idx="74">
                  <c:v>0.151164003781093</c:v>
                </c:pt>
                <c:pt idx="75">
                  <c:v>0.00375318588177585</c:v>
                </c:pt>
                <c:pt idx="76">
                  <c:v>0.0449068370227455</c:v>
                </c:pt>
                <c:pt idx="77">
                  <c:v>0.0286753295977795</c:v>
                </c:pt>
                <c:pt idx="78">
                  <c:v>0.0196100124175684</c:v>
                </c:pt>
                <c:pt idx="79">
                  <c:v>0.102099219300128</c:v>
                </c:pt>
                <c:pt idx="80">
                  <c:v>0.20101279926977</c:v>
                </c:pt>
                <c:pt idx="81">
                  <c:v>-0.111166953132592</c:v>
                </c:pt>
                <c:pt idx="82">
                  <c:v>0.0846293388035577</c:v>
                </c:pt>
                <c:pt idx="83">
                  <c:v>0.160353349994614</c:v>
                </c:pt>
                <c:pt idx="84">
                  <c:v>0.0297157197801895</c:v>
                </c:pt>
                <c:pt idx="85">
                  <c:v>-0.0910456879434726</c:v>
                </c:pt>
                <c:pt idx="86">
                  <c:v>0.107461804520048</c:v>
                </c:pt>
                <c:pt idx="87">
                  <c:v>0.0128429967097922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1037696"/>
        <c:axId val="1820762688"/>
      </c:lineChart>
      <c:catAx>
        <c:axId val="2131037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0762688"/>
        <c:crosses val="autoZero"/>
        <c:auto val="1"/>
        <c:lblAlgn val="ctr"/>
        <c:lblOffset val="100"/>
        <c:noMultiLvlLbl val="0"/>
      </c:catAx>
      <c:valAx>
        <c:axId val="1820762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1037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4.2: Annual Returns on US Stocks</a:t>
            </a:r>
            <a:r>
              <a:rPr lang="en-US" i="1" baseline="0"/>
              <a:t> and Treasury Bonds from 1928 to 2015</a:t>
            </a:r>
            <a:endParaRPr lang="en-US" i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Stocks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Sheet1!$A$2:$A$89</c:f>
              <c:numCache>
                <c:formatCode>General</c:formatCode>
                <c:ptCount val="88"/>
                <c:pt idx="0">
                  <c:v>1928.0</c:v>
                </c:pt>
                <c:pt idx="1">
                  <c:v>1929.0</c:v>
                </c:pt>
                <c:pt idx="2">
                  <c:v>1930.0</c:v>
                </c:pt>
                <c:pt idx="3">
                  <c:v>1931.0</c:v>
                </c:pt>
                <c:pt idx="4">
                  <c:v>1932.0</c:v>
                </c:pt>
                <c:pt idx="5">
                  <c:v>1933.0</c:v>
                </c:pt>
                <c:pt idx="6">
                  <c:v>1934.0</c:v>
                </c:pt>
                <c:pt idx="7">
                  <c:v>1935.0</c:v>
                </c:pt>
                <c:pt idx="8">
                  <c:v>1936.0</c:v>
                </c:pt>
                <c:pt idx="9">
                  <c:v>1937.0</c:v>
                </c:pt>
                <c:pt idx="10">
                  <c:v>1938.0</c:v>
                </c:pt>
                <c:pt idx="11">
                  <c:v>1939.0</c:v>
                </c:pt>
                <c:pt idx="12">
                  <c:v>1940.0</c:v>
                </c:pt>
                <c:pt idx="13">
                  <c:v>1941.0</c:v>
                </c:pt>
                <c:pt idx="14">
                  <c:v>1942.0</c:v>
                </c:pt>
                <c:pt idx="15">
                  <c:v>1943.0</c:v>
                </c:pt>
                <c:pt idx="16">
                  <c:v>1944.0</c:v>
                </c:pt>
                <c:pt idx="17">
                  <c:v>1945.0</c:v>
                </c:pt>
                <c:pt idx="18">
                  <c:v>1946.0</c:v>
                </c:pt>
                <c:pt idx="19">
                  <c:v>1947.0</c:v>
                </c:pt>
                <c:pt idx="20">
                  <c:v>1948.0</c:v>
                </c:pt>
                <c:pt idx="21">
                  <c:v>1949.0</c:v>
                </c:pt>
                <c:pt idx="22">
                  <c:v>1950.0</c:v>
                </c:pt>
                <c:pt idx="23">
                  <c:v>1951.0</c:v>
                </c:pt>
                <c:pt idx="24">
                  <c:v>1952.0</c:v>
                </c:pt>
                <c:pt idx="25">
                  <c:v>1953.0</c:v>
                </c:pt>
                <c:pt idx="26">
                  <c:v>1954.0</c:v>
                </c:pt>
                <c:pt idx="27">
                  <c:v>1955.0</c:v>
                </c:pt>
                <c:pt idx="28">
                  <c:v>1956.0</c:v>
                </c:pt>
                <c:pt idx="29">
                  <c:v>1957.0</c:v>
                </c:pt>
                <c:pt idx="30">
                  <c:v>1958.0</c:v>
                </c:pt>
                <c:pt idx="31">
                  <c:v>1959.0</c:v>
                </c:pt>
                <c:pt idx="32">
                  <c:v>1960.0</c:v>
                </c:pt>
                <c:pt idx="33">
                  <c:v>1961.0</c:v>
                </c:pt>
                <c:pt idx="34">
                  <c:v>1962.0</c:v>
                </c:pt>
                <c:pt idx="35">
                  <c:v>1963.0</c:v>
                </c:pt>
                <c:pt idx="36">
                  <c:v>1964.0</c:v>
                </c:pt>
                <c:pt idx="37">
                  <c:v>1965.0</c:v>
                </c:pt>
                <c:pt idx="38">
                  <c:v>1966.0</c:v>
                </c:pt>
                <c:pt idx="39">
                  <c:v>1967.0</c:v>
                </c:pt>
                <c:pt idx="40">
                  <c:v>1968.0</c:v>
                </c:pt>
                <c:pt idx="41">
                  <c:v>1969.0</c:v>
                </c:pt>
                <c:pt idx="42">
                  <c:v>1970.0</c:v>
                </c:pt>
                <c:pt idx="43">
                  <c:v>1971.0</c:v>
                </c:pt>
                <c:pt idx="44">
                  <c:v>1972.0</c:v>
                </c:pt>
                <c:pt idx="45">
                  <c:v>1973.0</c:v>
                </c:pt>
                <c:pt idx="46">
                  <c:v>1974.0</c:v>
                </c:pt>
                <c:pt idx="47">
                  <c:v>1975.0</c:v>
                </c:pt>
                <c:pt idx="48">
                  <c:v>1976.0</c:v>
                </c:pt>
                <c:pt idx="49">
                  <c:v>1977.0</c:v>
                </c:pt>
                <c:pt idx="50">
                  <c:v>1978.0</c:v>
                </c:pt>
                <c:pt idx="51">
                  <c:v>1979.0</c:v>
                </c:pt>
                <c:pt idx="52">
                  <c:v>1980.0</c:v>
                </c:pt>
                <c:pt idx="53">
                  <c:v>1981.0</c:v>
                </c:pt>
                <c:pt idx="54">
                  <c:v>1982.0</c:v>
                </c:pt>
                <c:pt idx="55">
                  <c:v>1983.0</c:v>
                </c:pt>
                <c:pt idx="56">
                  <c:v>1984.0</c:v>
                </c:pt>
                <c:pt idx="57">
                  <c:v>1985.0</c:v>
                </c:pt>
                <c:pt idx="58">
                  <c:v>1986.0</c:v>
                </c:pt>
                <c:pt idx="59">
                  <c:v>1987.0</c:v>
                </c:pt>
                <c:pt idx="60">
                  <c:v>1988.0</c:v>
                </c:pt>
                <c:pt idx="61">
                  <c:v>1989.0</c:v>
                </c:pt>
                <c:pt idx="62">
                  <c:v>1990.0</c:v>
                </c:pt>
                <c:pt idx="63">
                  <c:v>1991.0</c:v>
                </c:pt>
                <c:pt idx="64">
                  <c:v>1992.0</c:v>
                </c:pt>
                <c:pt idx="65">
                  <c:v>1993.0</c:v>
                </c:pt>
                <c:pt idx="66">
                  <c:v>1994.0</c:v>
                </c:pt>
                <c:pt idx="67">
                  <c:v>1995.0</c:v>
                </c:pt>
                <c:pt idx="68">
                  <c:v>1996.0</c:v>
                </c:pt>
                <c:pt idx="69">
                  <c:v>1997.0</c:v>
                </c:pt>
                <c:pt idx="70">
                  <c:v>1998.0</c:v>
                </c:pt>
                <c:pt idx="71">
                  <c:v>1999.0</c:v>
                </c:pt>
                <c:pt idx="72">
                  <c:v>2000.0</c:v>
                </c:pt>
                <c:pt idx="73">
                  <c:v>2001.0</c:v>
                </c:pt>
                <c:pt idx="74">
                  <c:v>2002.0</c:v>
                </c:pt>
                <c:pt idx="75">
                  <c:v>2003.0</c:v>
                </c:pt>
                <c:pt idx="76">
                  <c:v>2004.0</c:v>
                </c:pt>
                <c:pt idx="77">
                  <c:v>2005.0</c:v>
                </c:pt>
                <c:pt idx="78">
                  <c:v>2006.0</c:v>
                </c:pt>
                <c:pt idx="79">
                  <c:v>2007.0</c:v>
                </c:pt>
                <c:pt idx="80">
                  <c:v>2008.0</c:v>
                </c:pt>
                <c:pt idx="81">
                  <c:v>2009.0</c:v>
                </c:pt>
                <c:pt idx="82">
                  <c:v>2010.0</c:v>
                </c:pt>
                <c:pt idx="83">
                  <c:v>2011.0</c:v>
                </c:pt>
                <c:pt idx="84">
                  <c:v>2012.0</c:v>
                </c:pt>
                <c:pt idx="85">
                  <c:v>2013.0</c:v>
                </c:pt>
                <c:pt idx="86">
                  <c:v>2014.0</c:v>
                </c:pt>
                <c:pt idx="87">
                  <c:v>2015.0</c:v>
                </c:pt>
              </c:numCache>
            </c:numRef>
          </c:cat>
          <c:val>
            <c:numRef>
              <c:f>Sheet1!$B$2:$B$89</c:f>
              <c:numCache>
                <c:formatCode>0.00%</c:formatCode>
                <c:ptCount val="88"/>
                <c:pt idx="0">
                  <c:v>0.438111551528879</c:v>
                </c:pt>
                <c:pt idx="1">
                  <c:v>-0.0829794661190966</c:v>
                </c:pt>
                <c:pt idx="2">
                  <c:v>-0.251236363636364</c:v>
                </c:pt>
                <c:pt idx="3">
                  <c:v>-0.438375488917862</c:v>
                </c:pt>
                <c:pt idx="4">
                  <c:v>-0.0864236453201969</c:v>
                </c:pt>
                <c:pt idx="5">
                  <c:v>0.49982225433526</c:v>
                </c:pt>
                <c:pt idx="6">
                  <c:v>-0.0118856569709128</c:v>
                </c:pt>
                <c:pt idx="7">
                  <c:v>0.467404210526316</c:v>
                </c:pt>
                <c:pt idx="8">
                  <c:v>0.319434102755026</c:v>
                </c:pt>
                <c:pt idx="9">
                  <c:v>-0.353367287543655</c:v>
                </c:pt>
                <c:pt idx="10">
                  <c:v>0.29282654028436</c:v>
                </c:pt>
                <c:pt idx="11">
                  <c:v>-0.0109756468797564</c:v>
                </c:pt>
                <c:pt idx="12">
                  <c:v>-0.106728731942215</c:v>
                </c:pt>
                <c:pt idx="13">
                  <c:v>-0.127714555765595</c:v>
                </c:pt>
                <c:pt idx="14">
                  <c:v>0.191737629459148</c:v>
                </c:pt>
                <c:pt idx="15">
                  <c:v>0.250613101330604</c:v>
                </c:pt>
                <c:pt idx="16">
                  <c:v>0.19030676949443</c:v>
                </c:pt>
                <c:pt idx="17">
                  <c:v>0.358210843373494</c:v>
                </c:pt>
                <c:pt idx="18">
                  <c:v>-0.0842914746543778</c:v>
                </c:pt>
                <c:pt idx="19">
                  <c:v>0.052</c:v>
                </c:pt>
                <c:pt idx="20">
                  <c:v>0.0570457516339868</c:v>
                </c:pt>
                <c:pt idx="21">
                  <c:v>0.183032236842105</c:v>
                </c:pt>
                <c:pt idx="22">
                  <c:v>0.308055390113163</c:v>
                </c:pt>
                <c:pt idx="23">
                  <c:v>0.236784630445423</c:v>
                </c:pt>
                <c:pt idx="24">
                  <c:v>0.181509886411443</c:v>
                </c:pt>
                <c:pt idx="25">
                  <c:v>-0.0120820474219045</c:v>
                </c:pt>
                <c:pt idx="26">
                  <c:v>0.525633212414349</c:v>
                </c:pt>
                <c:pt idx="27">
                  <c:v>0.325973318510283</c:v>
                </c:pt>
                <c:pt idx="28">
                  <c:v>0.0743951187335093</c:v>
                </c:pt>
                <c:pt idx="29">
                  <c:v>-0.10457360188558</c:v>
                </c:pt>
                <c:pt idx="30">
                  <c:v>0.437199549887472</c:v>
                </c:pt>
                <c:pt idx="31">
                  <c:v>0.120564571635573</c:v>
                </c:pt>
                <c:pt idx="32">
                  <c:v>0.00336535314743695</c:v>
                </c:pt>
                <c:pt idx="33">
                  <c:v>0.266377129581827</c:v>
                </c:pt>
                <c:pt idx="34">
                  <c:v>-0.0881146051712089</c:v>
                </c:pt>
                <c:pt idx="35">
                  <c:v>0.226119270998415</c:v>
                </c:pt>
                <c:pt idx="36">
                  <c:v>0.164154558784324</c:v>
                </c:pt>
                <c:pt idx="37">
                  <c:v>0.123992424778761</c:v>
                </c:pt>
                <c:pt idx="38">
                  <c:v>-0.0997095423563779</c:v>
                </c:pt>
                <c:pt idx="39">
                  <c:v>0.238029665131333</c:v>
                </c:pt>
                <c:pt idx="40">
                  <c:v>0.108148626516015</c:v>
                </c:pt>
                <c:pt idx="41">
                  <c:v>-0.0824137107644906</c:v>
                </c:pt>
                <c:pt idx="42">
                  <c:v>0.0356114490549642</c:v>
                </c:pt>
                <c:pt idx="43">
                  <c:v>0.142211502984265</c:v>
                </c:pt>
                <c:pt idx="44">
                  <c:v>0.187553629150749</c:v>
                </c:pt>
                <c:pt idx="45">
                  <c:v>-0.143080474375265</c:v>
                </c:pt>
                <c:pt idx="46">
                  <c:v>-0.25901785750897</c:v>
                </c:pt>
                <c:pt idx="47">
                  <c:v>0.369951371061843</c:v>
                </c:pt>
                <c:pt idx="48">
                  <c:v>0.238309990021067</c:v>
                </c:pt>
                <c:pt idx="49">
                  <c:v>-0.0697970407593523</c:v>
                </c:pt>
                <c:pt idx="50">
                  <c:v>0.0650928391167193</c:v>
                </c:pt>
                <c:pt idx="51">
                  <c:v>0.185194901675164</c:v>
                </c:pt>
                <c:pt idx="52">
                  <c:v>0.31735245506763</c:v>
                </c:pt>
                <c:pt idx="53">
                  <c:v>-0.0470239024749558</c:v>
                </c:pt>
                <c:pt idx="54">
                  <c:v>0.204190550795594</c:v>
                </c:pt>
                <c:pt idx="55">
                  <c:v>0.223371558589306</c:v>
                </c:pt>
                <c:pt idx="56">
                  <c:v>0.0614614199963621</c:v>
                </c:pt>
                <c:pt idx="57">
                  <c:v>0.312351494857689</c:v>
                </c:pt>
                <c:pt idx="58">
                  <c:v>0.184945787580462</c:v>
                </c:pt>
                <c:pt idx="59">
                  <c:v>0.0581272164182187</c:v>
                </c:pt>
                <c:pt idx="60">
                  <c:v>0.165371928120447</c:v>
                </c:pt>
                <c:pt idx="61">
                  <c:v>0.314751836381967</c:v>
                </c:pt>
                <c:pt idx="62">
                  <c:v>-0.0306445161290321</c:v>
                </c:pt>
                <c:pt idx="63">
                  <c:v>0.302348431348798</c:v>
                </c:pt>
                <c:pt idx="64">
                  <c:v>0.0749372797238006</c:v>
                </c:pt>
                <c:pt idx="65">
                  <c:v>0.0996705147919488</c:v>
                </c:pt>
                <c:pt idx="66">
                  <c:v>0.0132592067745739</c:v>
                </c:pt>
                <c:pt idx="67">
                  <c:v>0.371951989026063</c:v>
                </c:pt>
                <c:pt idx="68">
                  <c:v>0.226809660188658</c:v>
                </c:pt>
                <c:pt idx="69">
                  <c:v>0.331036531036531</c:v>
                </c:pt>
                <c:pt idx="70">
                  <c:v>0.283379532784436</c:v>
                </c:pt>
                <c:pt idx="71">
                  <c:v>0.208853509920845</c:v>
                </c:pt>
                <c:pt idx="72">
                  <c:v>-0.0903181895524928</c:v>
                </c:pt>
                <c:pt idx="73">
                  <c:v>-0.118497591420002</c:v>
                </c:pt>
                <c:pt idx="74">
                  <c:v>-0.219660479579127</c:v>
                </c:pt>
                <c:pt idx="75">
                  <c:v>0.283558000500102</c:v>
                </c:pt>
                <c:pt idx="76">
                  <c:v>0.107427759440962</c:v>
                </c:pt>
                <c:pt idx="77">
                  <c:v>0.0483447752326885</c:v>
                </c:pt>
                <c:pt idx="78">
                  <c:v>0.156125579793157</c:v>
                </c:pt>
                <c:pt idx="79">
                  <c:v>0.0548473524642177</c:v>
                </c:pt>
                <c:pt idx="80">
                  <c:v>-0.365523441117982</c:v>
                </c:pt>
                <c:pt idx="81">
                  <c:v>0.25935233877664</c:v>
                </c:pt>
                <c:pt idx="82">
                  <c:v>0.148210922787194</c:v>
                </c:pt>
                <c:pt idx="83">
                  <c:v>0.0209837473362805</c:v>
                </c:pt>
                <c:pt idx="84">
                  <c:v>0.158905852417303</c:v>
                </c:pt>
                <c:pt idx="85">
                  <c:v>0.321450858581255</c:v>
                </c:pt>
                <c:pt idx="86">
                  <c:v>0.135244216494622</c:v>
                </c:pt>
                <c:pt idx="87">
                  <c:v>0.0136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T.Bonds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Sheet1!$A$2:$A$89</c:f>
              <c:numCache>
                <c:formatCode>General</c:formatCode>
                <c:ptCount val="88"/>
                <c:pt idx="0">
                  <c:v>1928.0</c:v>
                </c:pt>
                <c:pt idx="1">
                  <c:v>1929.0</c:v>
                </c:pt>
                <c:pt idx="2">
                  <c:v>1930.0</c:v>
                </c:pt>
                <c:pt idx="3">
                  <c:v>1931.0</c:v>
                </c:pt>
                <c:pt idx="4">
                  <c:v>1932.0</c:v>
                </c:pt>
                <c:pt idx="5">
                  <c:v>1933.0</c:v>
                </c:pt>
                <c:pt idx="6">
                  <c:v>1934.0</c:v>
                </c:pt>
                <c:pt idx="7">
                  <c:v>1935.0</c:v>
                </c:pt>
                <c:pt idx="8">
                  <c:v>1936.0</c:v>
                </c:pt>
                <c:pt idx="9">
                  <c:v>1937.0</c:v>
                </c:pt>
                <c:pt idx="10">
                  <c:v>1938.0</c:v>
                </c:pt>
                <c:pt idx="11">
                  <c:v>1939.0</c:v>
                </c:pt>
                <c:pt idx="12">
                  <c:v>1940.0</c:v>
                </c:pt>
                <c:pt idx="13">
                  <c:v>1941.0</c:v>
                </c:pt>
                <c:pt idx="14">
                  <c:v>1942.0</c:v>
                </c:pt>
                <c:pt idx="15">
                  <c:v>1943.0</c:v>
                </c:pt>
                <c:pt idx="16">
                  <c:v>1944.0</c:v>
                </c:pt>
                <c:pt idx="17">
                  <c:v>1945.0</c:v>
                </c:pt>
                <c:pt idx="18">
                  <c:v>1946.0</c:v>
                </c:pt>
                <c:pt idx="19">
                  <c:v>1947.0</c:v>
                </c:pt>
                <c:pt idx="20">
                  <c:v>1948.0</c:v>
                </c:pt>
                <c:pt idx="21">
                  <c:v>1949.0</c:v>
                </c:pt>
                <c:pt idx="22">
                  <c:v>1950.0</c:v>
                </c:pt>
                <c:pt idx="23">
                  <c:v>1951.0</c:v>
                </c:pt>
                <c:pt idx="24">
                  <c:v>1952.0</c:v>
                </c:pt>
                <c:pt idx="25">
                  <c:v>1953.0</c:v>
                </c:pt>
                <c:pt idx="26">
                  <c:v>1954.0</c:v>
                </c:pt>
                <c:pt idx="27">
                  <c:v>1955.0</c:v>
                </c:pt>
                <c:pt idx="28">
                  <c:v>1956.0</c:v>
                </c:pt>
                <c:pt idx="29">
                  <c:v>1957.0</c:v>
                </c:pt>
                <c:pt idx="30">
                  <c:v>1958.0</c:v>
                </c:pt>
                <c:pt idx="31">
                  <c:v>1959.0</c:v>
                </c:pt>
                <c:pt idx="32">
                  <c:v>1960.0</c:v>
                </c:pt>
                <c:pt idx="33">
                  <c:v>1961.0</c:v>
                </c:pt>
                <c:pt idx="34">
                  <c:v>1962.0</c:v>
                </c:pt>
                <c:pt idx="35">
                  <c:v>1963.0</c:v>
                </c:pt>
                <c:pt idx="36">
                  <c:v>1964.0</c:v>
                </c:pt>
                <c:pt idx="37">
                  <c:v>1965.0</c:v>
                </c:pt>
                <c:pt idx="38">
                  <c:v>1966.0</c:v>
                </c:pt>
                <c:pt idx="39">
                  <c:v>1967.0</c:v>
                </c:pt>
                <c:pt idx="40">
                  <c:v>1968.0</c:v>
                </c:pt>
                <c:pt idx="41">
                  <c:v>1969.0</c:v>
                </c:pt>
                <c:pt idx="42">
                  <c:v>1970.0</c:v>
                </c:pt>
                <c:pt idx="43">
                  <c:v>1971.0</c:v>
                </c:pt>
                <c:pt idx="44">
                  <c:v>1972.0</c:v>
                </c:pt>
                <c:pt idx="45">
                  <c:v>1973.0</c:v>
                </c:pt>
                <c:pt idx="46">
                  <c:v>1974.0</c:v>
                </c:pt>
                <c:pt idx="47">
                  <c:v>1975.0</c:v>
                </c:pt>
                <c:pt idx="48">
                  <c:v>1976.0</c:v>
                </c:pt>
                <c:pt idx="49">
                  <c:v>1977.0</c:v>
                </c:pt>
                <c:pt idx="50">
                  <c:v>1978.0</c:v>
                </c:pt>
                <c:pt idx="51">
                  <c:v>1979.0</c:v>
                </c:pt>
                <c:pt idx="52">
                  <c:v>1980.0</c:v>
                </c:pt>
                <c:pt idx="53">
                  <c:v>1981.0</c:v>
                </c:pt>
                <c:pt idx="54">
                  <c:v>1982.0</c:v>
                </c:pt>
                <c:pt idx="55">
                  <c:v>1983.0</c:v>
                </c:pt>
                <c:pt idx="56">
                  <c:v>1984.0</c:v>
                </c:pt>
                <c:pt idx="57">
                  <c:v>1985.0</c:v>
                </c:pt>
                <c:pt idx="58">
                  <c:v>1986.0</c:v>
                </c:pt>
                <c:pt idx="59">
                  <c:v>1987.0</c:v>
                </c:pt>
                <c:pt idx="60">
                  <c:v>1988.0</c:v>
                </c:pt>
                <c:pt idx="61">
                  <c:v>1989.0</c:v>
                </c:pt>
                <c:pt idx="62">
                  <c:v>1990.0</c:v>
                </c:pt>
                <c:pt idx="63">
                  <c:v>1991.0</c:v>
                </c:pt>
                <c:pt idx="64">
                  <c:v>1992.0</c:v>
                </c:pt>
                <c:pt idx="65">
                  <c:v>1993.0</c:v>
                </c:pt>
                <c:pt idx="66">
                  <c:v>1994.0</c:v>
                </c:pt>
                <c:pt idx="67">
                  <c:v>1995.0</c:v>
                </c:pt>
                <c:pt idx="68">
                  <c:v>1996.0</c:v>
                </c:pt>
                <c:pt idx="69">
                  <c:v>1997.0</c:v>
                </c:pt>
                <c:pt idx="70">
                  <c:v>1998.0</c:v>
                </c:pt>
                <c:pt idx="71">
                  <c:v>1999.0</c:v>
                </c:pt>
                <c:pt idx="72">
                  <c:v>2000.0</c:v>
                </c:pt>
                <c:pt idx="73">
                  <c:v>2001.0</c:v>
                </c:pt>
                <c:pt idx="74">
                  <c:v>2002.0</c:v>
                </c:pt>
                <c:pt idx="75">
                  <c:v>2003.0</c:v>
                </c:pt>
                <c:pt idx="76">
                  <c:v>2004.0</c:v>
                </c:pt>
                <c:pt idx="77">
                  <c:v>2005.0</c:v>
                </c:pt>
                <c:pt idx="78">
                  <c:v>2006.0</c:v>
                </c:pt>
                <c:pt idx="79">
                  <c:v>2007.0</c:v>
                </c:pt>
                <c:pt idx="80">
                  <c:v>2008.0</c:v>
                </c:pt>
                <c:pt idx="81">
                  <c:v>2009.0</c:v>
                </c:pt>
                <c:pt idx="82">
                  <c:v>2010.0</c:v>
                </c:pt>
                <c:pt idx="83">
                  <c:v>2011.0</c:v>
                </c:pt>
                <c:pt idx="84">
                  <c:v>2012.0</c:v>
                </c:pt>
                <c:pt idx="85">
                  <c:v>2013.0</c:v>
                </c:pt>
                <c:pt idx="86">
                  <c:v>2014.0</c:v>
                </c:pt>
                <c:pt idx="87">
                  <c:v>2015.0</c:v>
                </c:pt>
              </c:numCache>
            </c:numRef>
          </c:cat>
          <c:val>
            <c:numRef>
              <c:f>Sheet1!$C$2:$C$89</c:f>
              <c:numCache>
                <c:formatCode>0.00%</c:formatCode>
                <c:ptCount val="88"/>
                <c:pt idx="0">
                  <c:v>0.0083547085897993</c:v>
                </c:pt>
                <c:pt idx="1">
                  <c:v>0.0420380415632043</c:v>
                </c:pt>
                <c:pt idx="2">
                  <c:v>0.0454093143489704</c:v>
                </c:pt>
                <c:pt idx="3">
                  <c:v>-0.0255885596194225</c:v>
                </c:pt>
                <c:pt idx="4">
                  <c:v>0.0879030699047732</c:v>
                </c:pt>
                <c:pt idx="5">
                  <c:v>0.0185527208918574</c:v>
                </c:pt>
                <c:pt idx="6">
                  <c:v>0.0796344261796561</c:v>
                </c:pt>
                <c:pt idx="7">
                  <c:v>0.0447204772965661</c:v>
                </c:pt>
                <c:pt idx="8">
                  <c:v>0.0501787540454506</c:v>
                </c:pt>
                <c:pt idx="9">
                  <c:v>0.0137914605964604</c:v>
                </c:pt>
                <c:pt idx="10">
                  <c:v>0.0421324853220461</c:v>
                </c:pt>
                <c:pt idx="11">
                  <c:v>0.0441226139420607</c:v>
                </c:pt>
                <c:pt idx="12">
                  <c:v>0.0540248159628455</c:v>
                </c:pt>
                <c:pt idx="13">
                  <c:v>-0.0202219758485801</c:v>
                </c:pt>
                <c:pt idx="14">
                  <c:v>0.0229486823744842</c:v>
                </c:pt>
                <c:pt idx="15">
                  <c:v>0.0249</c:v>
                </c:pt>
                <c:pt idx="16">
                  <c:v>0.0257761115790703</c:v>
                </c:pt>
                <c:pt idx="17">
                  <c:v>0.0380441734192372</c:v>
                </c:pt>
                <c:pt idx="18">
                  <c:v>0.0312837453756957</c:v>
                </c:pt>
                <c:pt idx="19">
                  <c:v>0.00919696806283223</c:v>
                </c:pt>
                <c:pt idx="20">
                  <c:v>0.019510369413175</c:v>
                </c:pt>
                <c:pt idx="21">
                  <c:v>0.0466348518279731</c:v>
                </c:pt>
                <c:pt idx="22">
                  <c:v>0.00429595741710961</c:v>
                </c:pt>
                <c:pt idx="23">
                  <c:v>-0.00295313922083199</c:v>
                </c:pt>
                <c:pt idx="24">
                  <c:v>0.0226799619183057</c:v>
                </c:pt>
                <c:pt idx="25">
                  <c:v>0.0414384025890885</c:v>
                </c:pt>
                <c:pt idx="26">
                  <c:v>0.0328980345580955</c:v>
                </c:pt>
                <c:pt idx="27">
                  <c:v>-0.0133643912886188</c:v>
                </c:pt>
                <c:pt idx="28">
                  <c:v>-0.0225577381731542</c:v>
                </c:pt>
                <c:pt idx="29">
                  <c:v>0.0679701284662499</c:v>
                </c:pt>
                <c:pt idx="30">
                  <c:v>-0.0209901817552747</c:v>
                </c:pt>
                <c:pt idx="31">
                  <c:v>-0.0264663125913851</c:v>
                </c:pt>
                <c:pt idx="32">
                  <c:v>0.116395036909634</c:v>
                </c:pt>
                <c:pt idx="33">
                  <c:v>0.0206092080763232</c:v>
                </c:pt>
                <c:pt idx="34">
                  <c:v>0.0569354405400846</c:v>
                </c:pt>
                <c:pt idx="35">
                  <c:v>0.0168416207395461</c:v>
                </c:pt>
                <c:pt idx="36">
                  <c:v>0.0372806489115408</c:v>
                </c:pt>
                <c:pt idx="37">
                  <c:v>0.00718855093592623</c:v>
                </c:pt>
                <c:pt idx="38">
                  <c:v>0.0290794093242996</c:v>
                </c:pt>
                <c:pt idx="39">
                  <c:v>-0.0158062099328247</c:v>
                </c:pt>
                <c:pt idx="40">
                  <c:v>0.0327461969507684</c:v>
                </c:pt>
                <c:pt idx="41">
                  <c:v>-0.0501404932099261</c:v>
                </c:pt>
                <c:pt idx="42">
                  <c:v>0.167547371834123</c:v>
                </c:pt>
                <c:pt idx="43">
                  <c:v>0.0978689661971229</c:v>
                </c:pt>
                <c:pt idx="44">
                  <c:v>0.0281844905044497</c:v>
                </c:pt>
                <c:pt idx="45">
                  <c:v>0.0365866460241501</c:v>
                </c:pt>
                <c:pt idx="46">
                  <c:v>0.0198860869323786</c:v>
                </c:pt>
                <c:pt idx="47">
                  <c:v>0.0360525360260338</c:v>
                </c:pt>
                <c:pt idx="48">
                  <c:v>0.159845607429092</c:v>
                </c:pt>
                <c:pt idx="49">
                  <c:v>0.0128996060710704</c:v>
                </c:pt>
                <c:pt idx="50">
                  <c:v>-0.00777580690750865</c:v>
                </c:pt>
                <c:pt idx="51">
                  <c:v>0.00670720312472354</c:v>
                </c:pt>
                <c:pt idx="52">
                  <c:v>-0.029897442519994</c:v>
                </c:pt>
                <c:pt idx="53">
                  <c:v>0.0819921533589235</c:v>
                </c:pt>
                <c:pt idx="54">
                  <c:v>0.328145494862956</c:v>
                </c:pt>
                <c:pt idx="55">
                  <c:v>0.0320020944514293</c:v>
                </c:pt>
                <c:pt idx="56">
                  <c:v>0.137333643441023</c:v>
                </c:pt>
                <c:pt idx="57">
                  <c:v>0.257124882126064</c:v>
                </c:pt>
                <c:pt idx="58">
                  <c:v>0.242842151417676</c:v>
                </c:pt>
                <c:pt idx="59">
                  <c:v>-0.0496050893792623</c:v>
                </c:pt>
                <c:pt idx="60">
                  <c:v>0.0822359584348417</c:v>
                </c:pt>
                <c:pt idx="61">
                  <c:v>0.176936471594462</c:v>
                </c:pt>
                <c:pt idx="62">
                  <c:v>0.0623537533355334</c:v>
                </c:pt>
                <c:pt idx="63">
                  <c:v>0.150045100195173</c:v>
                </c:pt>
                <c:pt idx="64">
                  <c:v>0.0936163731620794</c:v>
                </c:pt>
                <c:pt idx="65">
                  <c:v>0.142109575892631</c:v>
                </c:pt>
                <c:pt idx="66">
                  <c:v>-0.0803665555099859</c:v>
                </c:pt>
                <c:pt idx="67">
                  <c:v>0.234807801125389</c:v>
                </c:pt>
                <c:pt idx="68">
                  <c:v>0.0142860779340184</c:v>
                </c:pt>
                <c:pt idx="69">
                  <c:v>0.0993913027297753</c:v>
                </c:pt>
                <c:pt idx="70">
                  <c:v>0.149214319226062</c:v>
                </c:pt>
                <c:pt idx="71">
                  <c:v>-0.0825421479626857</c:v>
                </c:pt>
                <c:pt idx="72">
                  <c:v>0.166552671253975</c:v>
                </c:pt>
                <c:pt idx="73">
                  <c:v>0.0557218118924925</c:v>
                </c:pt>
                <c:pt idx="74">
                  <c:v>0.151164003781093</c:v>
                </c:pt>
                <c:pt idx="75">
                  <c:v>0.00375318588177585</c:v>
                </c:pt>
                <c:pt idx="76">
                  <c:v>0.0449068370227455</c:v>
                </c:pt>
                <c:pt idx="77">
                  <c:v>0.0286753295977795</c:v>
                </c:pt>
                <c:pt idx="78">
                  <c:v>0.0196100124175684</c:v>
                </c:pt>
                <c:pt idx="79">
                  <c:v>0.102099219300128</c:v>
                </c:pt>
                <c:pt idx="80">
                  <c:v>0.20101279926977</c:v>
                </c:pt>
                <c:pt idx="81">
                  <c:v>-0.111166953132592</c:v>
                </c:pt>
                <c:pt idx="82">
                  <c:v>0.0846293388035577</c:v>
                </c:pt>
                <c:pt idx="83">
                  <c:v>0.160353349994614</c:v>
                </c:pt>
                <c:pt idx="84">
                  <c:v>0.0297157197801895</c:v>
                </c:pt>
                <c:pt idx="85">
                  <c:v>-0.0910456879434726</c:v>
                </c:pt>
                <c:pt idx="86">
                  <c:v>0.107461804520048</c:v>
                </c:pt>
                <c:pt idx="87">
                  <c:v>0.0128429967097922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500752"/>
        <c:axId val="1488382720"/>
      </c:lineChart>
      <c:catAx>
        <c:axId val="213850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8382720"/>
        <c:crosses val="autoZero"/>
        <c:auto val="1"/>
        <c:lblAlgn val="ctr"/>
        <c:lblOffset val="100"/>
        <c:noMultiLvlLbl val="0"/>
      </c:catAx>
      <c:valAx>
        <c:axId val="1488382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500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workbookViewId="0">
      <selection sqref="A1:C89"/>
    </sheetView>
  </sheetViews>
  <sheetFormatPr baseColWidth="10" defaultRowHeight="16" x14ac:dyDescent="0.2"/>
  <cols>
    <col min="1" max="1" width="21.1640625" customWidth="1"/>
    <col min="6" max="6" width="13" customWidth="1"/>
    <col min="7" max="7" width="7" customWidth="1"/>
    <col min="8" max="8" width="7.6640625" customWidth="1"/>
    <col min="9" max="9" width="14.33203125" bestFit="1" customWidth="1"/>
  </cols>
  <sheetData>
    <row r="1" spans="1:9" x14ac:dyDescent="0.2">
      <c r="B1" t="s">
        <v>0</v>
      </c>
      <c r="C1" t="s">
        <v>1</v>
      </c>
      <c r="D1" t="s">
        <v>2</v>
      </c>
    </row>
    <row r="2" spans="1:9" x14ac:dyDescent="0.2">
      <c r="A2" s="1">
        <v>1928</v>
      </c>
      <c r="B2" s="2">
        <v>0.43811155152887893</v>
      </c>
      <c r="C2" s="2">
        <v>8.354708589799302E-3</v>
      </c>
      <c r="D2" s="6">
        <f>B2-C2</f>
        <v>0.42975684293907962</v>
      </c>
      <c r="F2" s="14" t="s">
        <v>6</v>
      </c>
      <c r="G2" s="14"/>
      <c r="H2" s="14"/>
      <c r="I2" s="14"/>
    </row>
    <row r="3" spans="1:9" x14ac:dyDescent="0.2">
      <c r="A3" s="3">
        <v>1929</v>
      </c>
      <c r="B3" s="4">
        <v>-8.2979466119096595E-2</v>
      </c>
      <c r="C3" s="4">
        <v>4.2038041563204259E-2</v>
      </c>
      <c r="D3" s="6">
        <f t="shared" ref="D3:D66" si="0">B3-C3</f>
        <v>-0.12501750768230085</v>
      </c>
      <c r="F3" s="11"/>
      <c r="G3" s="13" t="s">
        <v>0</v>
      </c>
      <c r="H3" s="13" t="s">
        <v>1</v>
      </c>
      <c r="I3" s="13" t="s">
        <v>2</v>
      </c>
    </row>
    <row r="4" spans="1:9" x14ac:dyDescent="0.2">
      <c r="A4" s="1">
        <v>1930</v>
      </c>
      <c r="B4" s="2">
        <v>-0.25123636363636365</v>
      </c>
      <c r="C4" s="2">
        <v>4.5409314348970366E-2</v>
      </c>
      <c r="D4" s="6">
        <f t="shared" si="0"/>
        <v>-0.29664567798533403</v>
      </c>
      <c r="F4" s="11" t="s">
        <v>5</v>
      </c>
      <c r="G4" s="12">
        <f>AVERAGE(B2:B89)</f>
        <v>0.11412000421225788</v>
      </c>
      <c r="H4" s="12">
        <f t="shared" ref="H4:I4" si="1">AVERAGE(C2:C89)</f>
        <v>5.2312982394253658E-2</v>
      </c>
      <c r="I4" s="12">
        <f t="shared" si="1"/>
        <v>6.1807021818004168E-2</v>
      </c>
    </row>
    <row r="5" spans="1:9" x14ac:dyDescent="0.2">
      <c r="A5" s="3">
        <v>1931</v>
      </c>
      <c r="B5" s="4">
        <v>-0.43837548891786188</v>
      </c>
      <c r="C5" s="4">
        <v>-2.5588559619422531E-2</v>
      </c>
      <c r="D5" s="6">
        <f t="shared" si="0"/>
        <v>-0.41278692929843935</v>
      </c>
      <c r="F5" s="11" t="s">
        <v>4</v>
      </c>
      <c r="G5" s="12">
        <f>B91</f>
        <v>2.1244503077840725E-2</v>
      </c>
      <c r="H5" s="12">
        <f t="shared" ref="H5:I5" si="2">C91</f>
        <v>8.3543618273406745E-3</v>
      </c>
      <c r="I5" s="12">
        <f t="shared" si="2"/>
        <v>2.3027854304231848E-2</v>
      </c>
    </row>
    <row r="6" spans="1:9" x14ac:dyDescent="0.2">
      <c r="A6" s="1">
        <v>1932</v>
      </c>
      <c r="B6" s="2">
        <v>-8.642364532019696E-2</v>
      </c>
      <c r="C6" s="2">
        <v>8.7903069904773257E-2</v>
      </c>
      <c r="D6" s="6">
        <f t="shared" si="0"/>
        <v>-0.17432671522497023</v>
      </c>
    </row>
    <row r="7" spans="1:9" x14ac:dyDescent="0.2">
      <c r="A7" s="3">
        <v>1933</v>
      </c>
      <c r="B7" s="4">
        <v>0.49982225433526023</v>
      </c>
      <c r="C7" s="4">
        <v>1.8552720891857361E-2</v>
      </c>
      <c r="D7" s="6">
        <f t="shared" si="0"/>
        <v>0.48126953344340284</v>
      </c>
    </row>
    <row r="8" spans="1:9" x14ac:dyDescent="0.2">
      <c r="A8" s="1">
        <v>1934</v>
      </c>
      <c r="B8" s="2">
        <v>-1.1885656970912803E-2</v>
      </c>
      <c r="C8" s="2">
        <v>7.9634426179656104E-2</v>
      </c>
      <c r="D8" s="6">
        <f t="shared" si="0"/>
        <v>-9.1520083150568907E-2</v>
      </c>
    </row>
    <row r="9" spans="1:9" x14ac:dyDescent="0.2">
      <c r="A9" s="3">
        <v>1935</v>
      </c>
      <c r="B9" s="4">
        <v>0.46740421052631581</v>
      </c>
      <c r="C9" s="4">
        <v>4.4720477296566127E-2</v>
      </c>
      <c r="D9" s="6">
        <f t="shared" si="0"/>
        <v>0.42268373322974967</v>
      </c>
    </row>
    <row r="10" spans="1:9" x14ac:dyDescent="0.2">
      <c r="A10" s="1">
        <v>1936</v>
      </c>
      <c r="B10" s="2">
        <v>0.31943410275502609</v>
      </c>
      <c r="C10" s="2">
        <v>5.0178754045450601E-2</v>
      </c>
      <c r="D10" s="6">
        <f t="shared" si="0"/>
        <v>0.26925534870957551</v>
      </c>
    </row>
    <row r="11" spans="1:9" x14ac:dyDescent="0.2">
      <c r="A11" s="3">
        <v>1937</v>
      </c>
      <c r="B11" s="4">
        <v>-0.35336728754365537</v>
      </c>
      <c r="C11" s="4">
        <v>1.379146059646038E-2</v>
      </c>
      <c r="D11" s="6">
        <f t="shared" si="0"/>
        <v>-0.36715874814011573</v>
      </c>
    </row>
    <row r="12" spans="1:9" x14ac:dyDescent="0.2">
      <c r="A12" s="1">
        <v>1938</v>
      </c>
      <c r="B12" s="2">
        <v>0.29282654028436017</v>
      </c>
      <c r="C12" s="2">
        <v>4.2132485322046068E-2</v>
      </c>
      <c r="D12" s="6">
        <f t="shared" si="0"/>
        <v>0.25069405496231412</v>
      </c>
    </row>
    <row r="13" spans="1:9" x14ac:dyDescent="0.2">
      <c r="A13" s="3">
        <v>1939</v>
      </c>
      <c r="B13" s="4">
        <v>-1.0975646879756443E-2</v>
      </c>
      <c r="C13" s="4">
        <v>4.4122613942060671E-2</v>
      </c>
      <c r="D13" s="6">
        <f t="shared" si="0"/>
        <v>-5.509826082181711E-2</v>
      </c>
    </row>
    <row r="14" spans="1:9" x14ac:dyDescent="0.2">
      <c r="A14" s="1">
        <v>1940</v>
      </c>
      <c r="B14" s="2">
        <v>-0.10672873194221515</v>
      </c>
      <c r="C14" s="2">
        <v>5.4024815962845509E-2</v>
      </c>
      <c r="D14" s="6">
        <f t="shared" si="0"/>
        <v>-0.16075354790506066</v>
      </c>
    </row>
    <row r="15" spans="1:9" x14ac:dyDescent="0.2">
      <c r="A15" s="3">
        <v>1941</v>
      </c>
      <c r="B15" s="4">
        <v>-0.12771455576559551</v>
      </c>
      <c r="C15" s="4">
        <v>-2.0221975848580105E-2</v>
      </c>
      <c r="D15" s="6">
        <f t="shared" si="0"/>
        <v>-0.10749257991701541</v>
      </c>
    </row>
    <row r="16" spans="1:9" x14ac:dyDescent="0.2">
      <c r="A16" s="1">
        <v>1942</v>
      </c>
      <c r="B16" s="2">
        <v>0.19173762945914843</v>
      </c>
      <c r="C16" s="2">
        <v>2.2948682374484164E-2</v>
      </c>
      <c r="D16" s="6">
        <f t="shared" si="0"/>
        <v>0.16878894708466427</v>
      </c>
    </row>
    <row r="17" spans="1:4" x14ac:dyDescent="0.2">
      <c r="A17" s="3">
        <v>1943</v>
      </c>
      <c r="B17" s="4">
        <v>0.25061310133060394</v>
      </c>
      <c r="C17" s="4">
        <v>2.4899999999999999E-2</v>
      </c>
      <c r="D17" s="6">
        <f t="shared" si="0"/>
        <v>0.22571310133060393</v>
      </c>
    </row>
    <row r="18" spans="1:4" x14ac:dyDescent="0.2">
      <c r="A18" s="1">
        <v>1944</v>
      </c>
      <c r="B18" s="2">
        <v>0.19030676949443009</v>
      </c>
      <c r="C18" s="2">
        <v>2.5776111579070303E-2</v>
      </c>
      <c r="D18" s="6">
        <f t="shared" si="0"/>
        <v>0.16453065791535978</v>
      </c>
    </row>
    <row r="19" spans="1:4" x14ac:dyDescent="0.2">
      <c r="A19" s="3">
        <v>1945</v>
      </c>
      <c r="B19" s="4">
        <v>0.35821084337349401</v>
      </c>
      <c r="C19" s="4">
        <v>3.8044173419237229E-2</v>
      </c>
      <c r="D19" s="6">
        <f t="shared" si="0"/>
        <v>0.3201666699542568</v>
      </c>
    </row>
    <row r="20" spans="1:4" x14ac:dyDescent="0.2">
      <c r="A20" s="1">
        <v>1946</v>
      </c>
      <c r="B20" s="2">
        <v>-8.4291474654377807E-2</v>
      </c>
      <c r="C20" s="2">
        <v>3.1283745375695685E-2</v>
      </c>
      <c r="D20" s="6">
        <f t="shared" si="0"/>
        <v>-0.11557522003007349</v>
      </c>
    </row>
    <row r="21" spans="1:4" x14ac:dyDescent="0.2">
      <c r="A21" s="3">
        <v>1947</v>
      </c>
      <c r="B21" s="4">
        <v>5.1999999999999998E-2</v>
      </c>
      <c r="C21" s="4">
        <v>9.1969680628322358E-3</v>
      </c>
      <c r="D21" s="6">
        <f t="shared" si="0"/>
        <v>4.2803031937167765E-2</v>
      </c>
    </row>
    <row r="22" spans="1:4" x14ac:dyDescent="0.2">
      <c r="A22" s="1">
        <v>1948</v>
      </c>
      <c r="B22" s="2">
        <v>5.7045751633986834E-2</v>
      </c>
      <c r="C22" s="2">
        <v>1.9510369413175046E-2</v>
      </c>
      <c r="D22" s="6">
        <f t="shared" si="0"/>
        <v>3.7535382220811792E-2</v>
      </c>
    </row>
    <row r="23" spans="1:4" x14ac:dyDescent="0.2">
      <c r="A23" s="3">
        <v>1949</v>
      </c>
      <c r="B23" s="4">
        <v>0.18303223684210526</v>
      </c>
      <c r="C23" s="4">
        <v>4.6634851827973139E-2</v>
      </c>
      <c r="D23" s="6">
        <f t="shared" si="0"/>
        <v>0.13639738501413212</v>
      </c>
    </row>
    <row r="24" spans="1:4" x14ac:dyDescent="0.2">
      <c r="A24" s="1">
        <v>1950</v>
      </c>
      <c r="B24" s="2">
        <v>0.30805539011316263</v>
      </c>
      <c r="C24" s="2">
        <v>4.2959574171096103E-3</v>
      </c>
      <c r="D24" s="6">
        <f t="shared" si="0"/>
        <v>0.30375943269605304</v>
      </c>
    </row>
    <row r="25" spans="1:4" x14ac:dyDescent="0.2">
      <c r="A25" s="3">
        <v>1951</v>
      </c>
      <c r="B25" s="4">
        <v>0.23678463044542339</v>
      </c>
      <c r="C25" s="4">
        <v>-2.9531392208319886E-3</v>
      </c>
      <c r="D25" s="6">
        <f t="shared" si="0"/>
        <v>0.23973776966625537</v>
      </c>
    </row>
    <row r="26" spans="1:4" x14ac:dyDescent="0.2">
      <c r="A26" s="1">
        <v>1952</v>
      </c>
      <c r="B26" s="2">
        <v>0.18150988641144306</v>
      </c>
      <c r="C26" s="2">
        <v>2.2679961918305656E-2</v>
      </c>
      <c r="D26" s="6">
        <f t="shared" si="0"/>
        <v>0.1588299244931374</v>
      </c>
    </row>
    <row r="27" spans="1:4" x14ac:dyDescent="0.2">
      <c r="A27" s="3">
        <v>1953</v>
      </c>
      <c r="B27" s="4">
        <v>-1.2082047421904465E-2</v>
      </c>
      <c r="C27" s="4">
        <v>4.1438402589088513E-2</v>
      </c>
      <c r="D27" s="6">
        <f t="shared" si="0"/>
        <v>-5.3520450010992981E-2</v>
      </c>
    </row>
    <row r="28" spans="1:4" x14ac:dyDescent="0.2">
      <c r="A28" s="1">
        <v>1954</v>
      </c>
      <c r="B28" s="2">
        <v>0.52563321241434902</v>
      </c>
      <c r="C28" s="2">
        <v>3.2898034558095555E-2</v>
      </c>
      <c r="D28" s="6">
        <f t="shared" si="0"/>
        <v>0.49273517785625348</v>
      </c>
    </row>
    <row r="29" spans="1:4" x14ac:dyDescent="0.2">
      <c r="A29" s="3">
        <v>1955</v>
      </c>
      <c r="B29" s="4">
        <v>0.32597331851028349</v>
      </c>
      <c r="C29" s="4">
        <v>-1.3364391288618781E-2</v>
      </c>
      <c r="D29" s="6">
        <f t="shared" si="0"/>
        <v>0.33933770979890227</v>
      </c>
    </row>
    <row r="30" spans="1:4" x14ac:dyDescent="0.2">
      <c r="A30" s="1">
        <v>1956</v>
      </c>
      <c r="B30" s="2">
        <v>7.4395118733509347E-2</v>
      </c>
      <c r="C30" s="2">
        <v>-2.2557738173154165E-2</v>
      </c>
      <c r="D30" s="6">
        <f t="shared" si="0"/>
        <v>9.6952856906663512E-2</v>
      </c>
    </row>
    <row r="31" spans="1:4" x14ac:dyDescent="0.2">
      <c r="A31" s="3">
        <v>1957</v>
      </c>
      <c r="B31" s="4">
        <v>-0.1045736018855796</v>
      </c>
      <c r="C31" s="4">
        <v>6.7970128466249904E-2</v>
      </c>
      <c r="D31" s="6">
        <f t="shared" si="0"/>
        <v>-0.17254373035182952</v>
      </c>
    </row>
    <row r="32" spans="1:4" x14ac:dyDescent="0.2">
      <c r="A32" s="1">
        <v>1958</v>
      </c>
      <c r="B32" s="2">
        <v>0.43719954988747184</v>
      </c>
      <c r="C32" s="2">
        <v>-2.0990181755274694E-2</v>
      </c>
      <c r="D32" s="6">
        <f t="shared" si="0"/>
        <v>0.45818973164274651</v>
      </c>
    </row>
    <row r="33" spans="1:4" x14ac:dyDescent="0.2">
      <c r="A33" s="3">
        <v>1959</v>
      </c>
      <c r="B33" s="4">
        <v>0.12056457163557326</v>
      </c>
      <c r="C33" s="4">
        <v>-2.6466312591385065E-2</v>
      </c>
      <c r="D33" s="6">
        <f t="shared" si="0"/>
        <v>0.14703088422695831</v>
      </c>
    </row>
    <row r="34" spans="1:4" x14ac:dyDescent="0.2">
      <c r="A34" s="1">
        <v>1960</v>
      </c>
      <c r="B34" s="2">
        <v>3.36535314743695E-3</v>
      </c>
      <c r="C34" s="2">
        <v>0.11639503690963365</v>
      </c>
      <c r="D34" s="6">
        <f t="shared" si="0"/>
        <v>-0.1130296837621967</v>
      </c>
    </row>
    <row r="35" spans="1:4" x14ac:dyDescent="0.2">
      <c r="A35" s="3">
        <v>1961</v>
      </c>
      <c r="B35" s="4">
        <v>0.26637712958182752</v>
      </c>
      <c r="C35" s="4">
        <v>2.0609208076323167E-2</v>
      </c>
      <c r="D35" s="6">
        <f t="shared" si="0"/>
        <v>0.24576792150550436</v>
      </c>
    </row>
    <row r="36" spans="1:4" x14ac:dyDescent="0.2">
      <c r="A36" s="1">
        <v>1962</v>
      </c>
      <c r="B36" s="2">
        <v>-8.8114605171208879E-2</v>
      </c>
      <c r="C36" s="2">
        <v>5.693544054008462E-2</v>
      </c>
      <c r="D36" s="6">
        <f t="shared" si="0"/>
        <v>-0.14505004571129348</v>
      </c>
    </row>
    <row r="37" spans="1:4" x14ac:dyDescent="0.2">
      <c r="A37" s="3">
        <v>1963</v>
      </c>
      <c r="B37" s="4">
        <v>0.22611927099841514</v>
      </c>
      <c r="C37" s="4">
        <v>1.6841620739546127E-2</v>
      </c>
      <c r="D37" s="6">
        <f t="shared" si="0"/>
        <v>0.20927765025886902</v>
      </c>
    </row>
    <row r="38" spans="1:4" x14ac:dyDescent="0.2">
      <c r="A38" s="1">
        <v>1964</v>
      </c>
      <c r="B38" s="2">
        <v>0.16415455878432425</v>
      </c>
      <c r="C38" s="2">
        <v>3.7280648911540815E-2</v>
      </c>
      <c r="D38" s="6">
        <f t="shared" si="0"/>
        <v>0.12687390987278344</v>
      </c>
    </row>
    <row r="39" spans="1:4" x14ac:dyDescent="0.2">
      <c r="A39" s="3">
        <v>1965</v>
      </c>
      <c r="B39" s="4">
        <v>0.12399242477876114</v>
      </c>
      <c r="C39" s="4">
        <v>7.1885509359262342E-3</v>
      </c>
      <c r="D39" s="6">
        <f t="shared" si="0"/>
        <v>0.11680387384283492</v>
      </c>
    </row>
    <row r="40" spans="1:4" x14ac:dyDescent="0.2">
      <c r="A40" s="1">
        <v>1966</v>
      </c>
      <c r="B40" s="2">
        <v>-9.9709542356377898E-2</v>
      </c>
      <c r="C40" s="2">
        <v>2.9079409324299622E-2</v>
      </c>
      <c r="D40" s="6">
        <f t="shared" si="0"/>
        <v>-0.12878895168067753</v>
      </c>
    </row>
    <row r="41" spans="1:4" x14ac:dyDescent="0.2">
      <c r="A41" s="3">
        <v>1967</v>
      </c>
      <c r="B41" s="4">
        <v>0.23802966513133328</v>
      </c>
      <c r="C41" s="4">
        <v>-1.5806209932824666E-2</v>
      </c>
      <c r="D41" s="6">
        <f t="shared" si="0"/>
        <v>0.25383587506415795</v>
      </c>
    </row>
    <row r="42" spans="1:4" x14ac:dyDescent="0.2">
      <c r="A42" s="1">
        <v>1968</v>
      </c>
      <c r="B42" s="2">
        <v>0.10814862651601535</v>
      </c>
      <c r="C42" s="2">
        <v>3.2746196950768365E-2</v>
      </c>
      <c r="D42" s="6">
        <f t="shared" si="0"/>
        <v>7.5402429565246981E-2</v>
      </c>
    </row>
    <row r="43" spans="1:4" x14ac:dyDescent="0.2">
      <c r="A43" s="3">
        <v>1969</v>
      </c>
      <c r="B43" s="4">
        <v>-8.2413710764490639E-2</v>
      </c>
      <c r="C43" s="4">
        <v>-5.0140493209926106E-2</v>
      </c>
      <c r="D43" s="6">
        <f t="shared" si="0"/>
        <v>-3.2273217554564533E-2</v>
      </c>
    </row>
    <row r="44" spans="1:4" x14ac:dyDescent="0.2">
      <c r="A44" s="1">
        <v>1970</v>
      </c>
      <c r="B44" s="2">
        <v>3.5611449054964189E-2</v>
      </c>
      <c r="C44" s="2">
        <v>0.16754737183412338</v>
      </c>
      <c r="D44" s="6">
        <f t="shared" si="0"/>
        <v>-0.13193592277915919</v>
      </c>
    </row>
    <row r="45" spans="1:4" x14ac:dyDescent="0.2">
      <c r="A45" s="3">
        <v>1971</v>
      </c>
      <c r="B45" s="4">
        <v>0.14221150298426474</v>
      </c>
      <c r="C45" s="4">
        <v>9.7868966197122972E-2</v>
      </c>
      <c r="D45" s="6">
        <f t="shared" si="0"/>
        <v>4.434253678714177E-2</v>
      </c>
    </row>
    <row r="46" spans="1:4" x14ac:dyDescent="0.2">
      <c r="A46" s="1">
        <v>1972</v>
      </c>
      <c r="B46" s="2">
        <v>0.18755362915074925</v>
      </c>
      <c r="C46" s="2">
        <v>2.818449050444969E-2</v>
      </c>
      <c r="D46" s="6">
        <f t="shared" si="0"/>
        <v>0.15936913864629956</v>
      </c>
    </row>
    <row r="47" spans="1:4" x14ac:dyDescent="0.2">
      <c r="A47" s="3">
        <v>1973</v>
      </c>
      <c r="B47" s="4">
        <v>-0.14308047437526472</v>
      </c>
      <c r="C47" s="4">
        <v>3.6586646024150085E-2</v>
      </c>
      <c r="D47" s="6">
        <f t="shared" si="0"/>
        <v>-0.17966712039941479</v>
      </c>
    </row>
    <row r="48" spans="1:4" x14ac:dyDescent="0.2">
      <c r="A48" s="1">
        <v>1974</v>
      </c>
      <c r="B48" s="2">
        <v>-0.25901785750896972</v>
      </c>
      <c r="C48" s="2">
        <v>1.9886086932378574E-2</v>
      </c>
      <c r="D48" s="6">
        <f t="shared" si="0"/>
        <v>-0.27890394444134831</v>
      </c>
    </row>
    <row r="49" spans="1:4" x14ac:dyDescent="0.2">
      <c r="A49" s="3">
        <v>1975</v>
      </c>
      <c r="B49" s="4">
        <v>0.36995137106184356</v>
      </c>
      <c r="C49" s="4">
        <v>3.6052536026033838E-2</v>
      </c>
      <c r="D49" s="6">
        <f t="shared" si="0"/>
        <v>0.33389883503580975</v>
      </c>
    </row>
    <row r="50" spans="1:4" x14ac:dyDescent="0.2">
      <c r="A50" s="1">
        <v>1976</v>
      </c>
      <c r="B50" s="2">
        <v>0.23830999002106662</v>
      </c>
      <c r="C50" s="2">
        <v>0.1598456074290921</v>
      </c>
      <c r="D50" s="6">
        <f t="shared" si="0"/>
        <v>7.8464382591974524E-2</v>
      </c>
    </row>
    <row r="51" spans="1:4" x14ac:dyDescent="0.2">
      <c r="A51" s="3">
        <v>1977</v>
      </c>
      <c r="B51" s="4">
        <v>-6.9797040759352322E-2</v>
      </c>
      <c r="C51" s="4">
        <v>1.2899606071070449E-2</v>
      </c>
      <c r="D51" s="6">
        <f t="shared" si="0"/>
        <v>-8.2696646830422771E-2</v>
      </c>
    </row>
    <row r="52" spans="1:4" x14ac:dyDescent="0.2">
      <c r="A52" s="1">
        <v>1978</v>
      </c>
      <c r="B52" s="2">
        <v>6.50928391167193E-2</v>
      </c>
      <c r="C52" s="2">
        <v>-7.7758069075086478E-3</v>
      </c>
      <c r="D52" s="6">
        <f t="shared" si="0"/>
        <v>7.2868646024227948E-2</v>
      </c>
    </row>
    <row r="53" spans="1:4" x14ac:dyDescent="0.2">
      <c r="A53" s="3">
        <v>1979</v>
      </c>
      <c r="B53" s="4">
        <v>0.18519490167516386</v>
      </c>
      <c r="C53" s="4">
        <v>6.7072031247235459E-3</v>
      </c>
      <c r="D53" s="6">
        <f t="shared" si="0"/>
        <v>0.17848769855044033</v>
      </c>
    </row>
    <row r="54" spans="1:4" x14ac:dyDescent="0.2">
      <c r="A54" s="1">
        <v>1980</v>
      </c>
      <c r="B54" s="2">
        <v>0.3173524550676301</v>
      </c>
      <c r="C54" s="2">
        <v>-2.989744251999403E-2</v>
      </c>
      <c r="D54" s="6">
        <f t="shared" si="0"/>
        <v>0.34724989758762415</v>
      </c>
    </row>
    <row r="55" spans="1:4" x14ac:dyDescent="0.2">
      <c r="A55" s="3">
        <v>1981</v>
      </c>
      <c r="B55" s="4">
        <v>-4.7023902474955762E-2</v>
      </c>
      <c r="C55" s="4">
        <v>8.1992153358923542E-2</v>
      </c>
      <c r="D55" s="6">
        <f t="shared" si="0"/>
        <v>-0.12901605583387932</v>
      </c>
    </row>
    <row r="56" spans="1:4" x14ac:dyDescent="0.2">
      <c r="A56" s="1">
        <v>1982</v>
      </c>
      <c r="B56" s="2">
        <v>0.20419055079559353</v>
      </c>
      <c r="C56" s="2">
        <v>0.32814549486295586</v>
      </c>
      <c r="D56" s="6">
        <f t="shared" si="0"/>
        <v>-0.12395494406736232</v>
      </c>
    </row>
    <row r="57" spans="1:4" x14ac:dyDescent="0.2">
      <c r="A57" s="3">
        <v>1983</v>
      </c>
      <c r="B57" s="4">
        <v>0.22337155858930619</v>
      </c>
      <c r="C57" s="4">
        <v>3.2002094451429264E-2</v>
      </c>
      <c r="D57" s="6">
        <f t="shared" si="0"/>
        <v>0.19136946413787692</v>
      </c>
    </row>
    <row r="58" spans="1:4" x14ac:dyDescent="0.2">
      <c r="A58" s="1">
        <v>1984</v>
      </c>
      <c r="B58" s="2">
        <v>6.14614199963621E-2</v>
      </c>
      <c r="C58" s="2">
        <v>0.13733364344102345</v>
      </c>
      <c r="D58" s="6">
        <f t="shared" si="0"/>
        <v>-7.5872223444661352E-2</v>
      </c>
    </row>
    <row r="59" spans="1:4" x14ac:dyDescent="0.2">
      <c r="A59" s="3">
        <v>1985</v>
      </c>
      <c r="B59" s="4">
        <v>0.31235149485768948</v>
      </c>
      <c r="C59" s="4">
        <v>0.2571248821260641</v>
      </c>
      <c r="D59" s="6">
        <f t="shared" si="0"/>
        <v>5.522661273162538E-2</v>
      </c>
    </row>
    <row r="60" spans="1:4" x14ac:dyDescent="0.2">
      <c r="A60" s="1">
        <v>1986</v>
      </c>
      <c r="B60" s="2">
        <v>0.18494578758046187</v>
      </c>
      <c r="C60" s="2">
        <v>0.24284215141767618</v>
      </c>
      <c r="D60" s="6">
        <f t="shared" si="0"/>
        <v>-5.7896363837214304E-2</v>
      </c>
    </row>
    <row r="61" spans="1:4" x14ac:dyDescent="0.2">
      <c r="A61" s="3">
        <v>1987</v>
      </c>
      <c r="B61" s="4">
        <v>5.8127216418218712E-2</v>
      </c>
      <c r="C61" s="4">
        <v>-4.9605089379262279E-2</v>
      </c>
      <c r="D61" s="6">
        <f t="shared" si="0"/>
        <v>0.107732305797481</v>
      </c>
    </row>
    <row r="62" spans="1:4" x14ac:dyDescent="0.2">
      <c r="A62" s="1">
        <v>1988</v>
      </c>
      <c r="B62" s="2">
        <v>0.16537192812044688</v>
      </c>
      <c r="C62" s="2">
        <v>8.2235958434841674E-2</v>
      </c>
      <c r="D62" s="6">
        <f t="shared" si="0"/>
        <v>8.3135969685605202E-2</v>
      </c>
    </row>
    <row r="63" spans="1:4" x14ac:dyDescent="0.2">
      <c r="A63" s="3">
        <v>1989</v>
      </c>
      <c r="B63" s="4">
        <v>0.31475183638196724</v>
      </c>
      <c r="C63" s="4">
        <v>0.17693647159446219</v>
      </c>
      <c r="D63" s="6">
        <f t="shared" si="0"/>
        <v>0.13781536478750506</v>
      </c>
    </row>
    <row r="64" spans="1:4" x14ac:dyDescent="0.2">
      <c r="A64" s="1">
        <v>1990</v>
      </c>
      <c r="B64" s="2">
        <v>-3.0644516129032118E-2</v>
      </c>
      <c r="C64" s="2">
        <v>6.2353753335533363E-2</v>
      </c>
      <c r="D64" s="6">
        <f t="shared" si="0"/>
        <v>-9.2998269464565478E-2</v>
      </c>
    </row>
    <row r="65" spans="1:4" x14ac:dyDescent="0.2">
      <c r="A65" s="3">
        <v>1991</v>
      </c>
      <c r="B65" s="4">
        <v>0.30234843134879757</v>
      </c>
      <c r="C65" s="4">
        <v>0.15004510019517303</v>
      </c>
      <c r="D65" s="6">
        <f t="shared" si="0"/>
        <v>0.15230333115362454</v>
      </c>
    </row>
    <row r="66" spans="1:4" x14ac:dyDescent="0.2">
      <c r="A66" s="1">
        <v>1992</v>
      </c>
      <c r="B66" s="2">
        <v>7.493727972380064E-2</v>
      </c>
      <c r="C66" s="2">
        <v>9.3616373162079422E-2</v>
      </c>
      <c r="D66" s="6">
        <f t="shared" si="0"/>
        <v>-1.8679093438278782E-2</v>
      </c>
    </row>
    <row r="67" spans="1:4" x14ac:dyDescent="0.2">
      <c r="A67" s="3">
        <v>1993</v>
      </c>
      <c r="B67" s="4">
        <v>9.96705147919488E-2</v>
      </c>
      <c r="C67" s="4">
        <v>0.14210957589263107</v>
      </c>
      <c r="D67" s="6">
        <f t="shared" ref="D67:D89" si="3">B67-C67</f>
        <v>-4.2439061100682268E-2</v>
      </c>
    </row>
    <row r="68" spans="1:4" x14ac:dyDescent="0.2">
      <c r="A68" s="1">
        <v>1994</v>
      </c>
      <c r="B68" s="2">
        <v>1.3259206774573897E-2</v>
      </c>
      <c r="C68" s="2">
        <v>-8.0366555509985921E-2</v>
      </c>
      <c r="D68" s="6">
        <f t="shared" si="3"/>
        <v>9.3625762284559821E-2</v>
      </c>
    </row>
    <row r="69" spans="1:4" x14ac:dyDescent="0.2">
      <c r="A69" s="3">
        <v>1995</v>
      </c>
      <c r="B69" s="4">
        <v>0.37195198902606308</v>
      </c>
      <c r="C69" s="4">
        <v>0.23480780112538907</v>
      </c>
      <c r="D69" s="6">
        <f t="shared" si="3"/>
        <v>0.13714418790067401</v>
      </c>
    </row>
    <row r="70" spans="1:4" x14ac:dyDescent="0.2">
      <c r="A70" s="1">
        <v>1996</v>
      </c>
      <c r="B70" s="2">
        <v>0.22680966018865789</v>
      </c>
      <c r="C70" s="2">
        <v>1.428607793401844E-2</v>
      </c>
      <c r="D70" s="6">
        <f t="shared" si="3"/>
        <v>0.21252358225463946</v>
      </c>
    </row>
    <row r="71" spans="1:4" x14ac:dyDescent="0.2">
      <c r="A71" s="3">
        <v>1997</v>
      </c>
      <c r="B71" s="4">
        <v>0.33103653103653097</v>
      </c>
      <c r="C71" s="4">
        <v>9.939130272977531E-2</v>
      </c>
      <c r="D71" s="6">
        <f t="shared" si="3"/>
        <v>0.23164522830675566</v>
      </c>
    </row>
    <row r="72" spans="1:4" x14ac:dyDescent="0.2">
      <c r="A72" s="1">
        <v>1998</v>
      </c>
      <c r="B72" s="2">
        <v>0.28337953278443584</v>
      </c>
      <c r="C72" s="2">
        <v>0.14921431922606215</v>
      </c>
      <c r="D72" s="6">
        <f t="shared" si="3"/>
        <v>0.13416521355837369</v>
      </c>
    </row>
    <row r="73" spans="1:4" x14ac:dyDescent="0.2">
      <c r="A73" s="3">
        <v>1999</v>
      </c>
      <c r="B73" s="4">
        <v>0.20885350992084475</v>
      </c>
      <c r="C73" s="4">
        <v>-8.2542147962685761E-2</v>
      </c>
      <c r="D73" s="6">
        <f t="shared" si="3"/>
        <v>0.2913956578835305</v>
      </c>
    </row>
    <row r="74" spans="1:4" x14ac:dyDescent="0.2">
      <c r="A74" s="1">
        <v>2000</v>
      </c>
      <c r="B74" s="2">
        <v>-9.0318189552492781E-2</v>
      </c>
      <c r="C74" s="2">
        <v>0.16655267125397488</v>
      </c>
      <c r="D74" s="6">
        <f t="shared" si="3"/>
        <v>-0.25687086080646765</v>
      </c>
    </row>
    <row r="75" spans="1:4" x14ac:dyDescent="0.2">
      <c r="A75" s="3">
        <v>2001</v>
      </c>
      <c r="B75" s="4">
        <v>-0.11849759142000185</v>
      </c>
      <c r="C75" s="4">
        <v>5.5721811892492555E-2</v>
      </c>
      <c r="D75" s="6">
        <f t="shared" si="3"/>
        <v>-0.17421940331249441</v>
      </c>
    </row>
    <row r="76" spans="1:4" x14ac:dyDescent="0.2">
      <c r="A76" s="1">
        <v>2002</v>
      </c>
      <c r="B76" s="2">
        <v>-0.21966047957912699</v>
      </c>
      <c r="C76" s="2">
        <v>0.15116400378109285</v>
      </c>
      <c r="D76" s="6">
        <f t="shared" si="3"/>
        <v>-0.37082448336021984</v>
      </c>
    </row>
    <row r="77" spans="1:4" x14ac:dyDescent="0.2">
      <c r="A77" s="3">
        <v>2003</v>
      </c>
      <c r="B77" s="4">
        <v>0.28355800050010233</v>
      </c>
      <c r="C77" s="4">
        <v>3.7531858817758529E-3</v>
      </c>
      <c r="D77" s="6">
        <f t="shared" si="3"/>
        <v>0.27980481461832646</v>
      </c>
    </row>
    <row r="78" spans="1:4" x14ac:dyDescent="0.2">
      <c r="A78" s="1">
        <v>2004</v>
      </c>
      <c r="B78" s="2">
        <v>0.10742775944096193</v>
      </c>
      <c r="C78" s="2">
        <v>4.490683702274547E-2</v>
      </c>
      <c r="D78" s="6">
        <f t="shared" si="3"/>
        <v>6.2520922418216468E-2</v>
      </c>
    </row>
    <row r="79" spans="1:4" x14ac:dyDescent="0.2">
      <c r="A79" s="3">
        <v>2005</v>
      </c>
      <c r="B79" s="4">
        <v>4.8344775232688535E-2</v>
      </c>
      <c r="C79" s="4">
        <v>2.8675329597779506E-2</v>
      </c>
      <c r="D79" s="6">
        <f t="shared" si="3"/>
        <v>1.9669445634909029E-2</v>
      </c>
    </row>
    <row r="80" spans="1:4" x14ac:dyDescent="0.2">
      <c r="A80" s="1">
        <v>2006</v>
      </c>
      <c r="B80" s="2">
        <v>0.15612557979315703</v>
      </c>
      <c r="C80" s="2">
        <v>1.9610012417568386E-2</v>
      </c>
      <c r="D80" s="6">
        <f t="shared" si="3"/>
        <v>0.13651556737558865</v>
      </c>
    </row>
    <row r="81" spans="1:4" x14ac:dyDescent="0.2">
      <c r="A81" s="3">
        <v>2007</v>
      </c>
      <c r="B81" s="4">
        <v>5.4847352464217694E-2</v>
      </c>
      <c r="C81" s="4">
        <v>0.10209921930012807</v>
      </c>
      <c r="D81" s="6">
        <f t="shared" si="3"/>
        <v>-4.7251866835910372E-2</v>
      </c>
    </row>
    <row r="82" spans="1:4" x14ac:dyDescent="0.2">
      <c r="A82" s="1">
        <v>2008</v>
      </c>
      <c r="B82" s="2">
        <v>-0.36552344111798191</v>
      </c>
      <c r="C82" s="2">
        <v>0.20101279926977011</v>
      </c>
      <c r="D82" s="6">
        <f t="shared" si="3"/>
        <v>-0.56653624038775208</v>
      </c>
    </row>
    <row r="83" spans="1:4" x14ac:dyDescent="0.2">
      <c r="A83" s="3">
        <v>2009</v>
      </c>
      <c r="B83" s="4">
        <v>0.25935233877663982</v>
      </c>
      <c r="C83" s="4">
        <v>-0.11116695313259162</v>
      </c>
      <c r="D83" s="6">
        <f t="shared" si="3"/>
        <v>0.37051929190923144</v>
      </c>
    </row>
    <row r="84" spans="1:4" x14ac:dyDescent="0.2">
      <c r="A84" s="1">
        <v>2010</v>
      </c>
      <c r="B84" s="2">
        <v>0.14821092278719414</v>
      </c>
      <c r="C84" s="2">
        <v>8.4629338803557719E-2</v>
      </c>
      <c r="D84" s="6">
        <f t="shared" si="3"/>
        <v>6.3581583983636419E-2</v>
      </c>
    </row>
    <row r="85" spans="1:4" x14ac:dyDescent="0.2">
      <c r="A85" s="3">
        <v>2011</v>
      </c>
      <c r="B85" s="4">
        <v>2.09837473362805E-2</v>
      </c>
      <c r="C85" s="4">
        <v>0.16035334999461354</v>
      </c>
      <c r="D85" s="6">
        <f t="shared" si="3"/>
        <v>-0.13936960265833304</v>
      </c>
    </row>
    <row r="86" spans="1:4" x14ac:dyDescent="0.2">
      <c r="A86" s="1">
        <v>2012</v>
      </c>
      <c r="B86" s="2">
        <v>0.15890585241730293</v>
      </c>
      <c r="C86" s="2">
        <v>2.971571978018946E-2</v>
      </c>
      <c r="D86" s="6">
        <f t="shared" si="3"/>
        <v>0.12919013263711346</v>
      </c>
    </row>
    <row r="87" spans="1:4" x14ac:dyDescent="0.2">
      <c r="A87" s="3">
        <v>2013</v>
      </c>
      <c r="B87" s="4">
        <v>0.32145085858125483</v>
      </c>
      <c r="C87" s="4">
        <v>-9.104568794347262E-2</v>
      </c>
      <c r="D87" s="6">
        <f t="shared" si="3"/>
        <v>0.41249654652472745</v>
      </c>
    </row>
    <row r="88" spans="1:4" x14ac:dyDescent="0.2">
      <c r="A88" s="1">
        <v>2014</v>
      </c>
      <c r="B88" s="2">
        <v>0.13524421649462237</v>
      </c>
      <c r="C88" s="2">
        <v>0.10746180452004755</v>
      </c>
      <c r="D88" s="6">
        <f t="shared" si="3"/>
        <v>2.7782411974574817E-2</v>
      </c>
    </row>
    <row r="89" spans="1:4" x14ac:dyDescent="0.2">
      <c r="A89" s="5">
        <v>2015</v>
      </c>
      <c r="B89" s="8">
        <v>1.3599999999999999E-2</v>
      </c>
      <c r="C89" s="9">
        <v>1.2842996709792224E-2</v>
      </c>
      <c r="D89" s="6">
        <f t="shared" si="3"/>
        <v>7.5700329020777536E-4</v>
      </c>
    </row>
    <row r="90" spans="1:4" x14ac:dyDescent="0.2">
      <c r="A90" t="s">
        <v>3</v>
      </c>
      <c r="B90" s="10">
        <f>STDEV(B2:B89)</f>
        <v>0.19815553300153246</v>
      </c>
      <c r="C90" s="10">
        <f t="shared" ref="C90:D90" si="4">STDEV(C2:C89)</f>
        <v>7.792429951026221E-2</v>
      </c>
      <c r="D90" s="10">
        <f t="shared" si="4"/>
        <v>0.21478952587487327</v>
      </c>
    </row>
    <row r="91" spans="1:4" x14ac:dyDescent="0.2">
      <c r="A91" t="s">
        <v>4</v>
      </c>
      <c r="B91" s="7">
        <f>B90/($A$89-$A$2)^0.5</f>
        <v>2.1244503077840725E-2</v>
      </c>
      <c r="C91" s="7">
        <f t="shared" ref="C91:D91" si="5">C90/($A$89-$A$2)^0.5</f>
        <v>8.3543618273406745E-3</v>
      </c>
      <c r="D91" s="7">
        <f t="shared" si="5"/>
        <v>2.3027854304231848E-2</v>
      </c>
    </row>
  </sheetData>
  <mergeCells count="1">
    <mergeCell ref="F2:I2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Sheet1</vt:lpstr>
      <vt:lpstr>Stock Returns</vt:lpstr>
      <vt:lpstr>ERP History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2016-01-09T13:36:05Z</dcterms:created>
  <dcterms:modified xsi:type="dcterms:W3CDTF">2016-06-02T15:18:04Z</dcterms:modified>
</cp:coreProperties>
</file>