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150" windowWidth="6675" windowHeight="5130" firstSheet="1" activeTab="1"/>
  </bookViews>
  <sheets>
    <sheet name="CB_DATA_" sheetId="4" state="veryHidden" r:id="rId1"/>
    <sheet name="Connecticut" sheetId="10" r:id="rId2"/>
    <sheet name="NY" sheetId="11" r:id="rId3"/>
    <sheet name="NJ" sheetId="12" r:id="rId4"/>
  </sheets>
  <definedNames>
    <definedName name="CB_016dc57c83c2420e8af7204834914f70" localSheetId="1" hidden="1">Connecticut!$U$12</definedName>
    <definedName name="CB_016dc57c83c2420e8af7204834914f70" localSheetId="3" hidden="1">NJ!$U$12</definedName>
    <definedName name="CB_02366ad8e57b48b3bb8e46a16160742f" localSheetId="1" hidden="1">Connecticut!$X$12</definedName>
    <definedName name="CB_02366ad8e57b48b3bb8e46a16160742f" localSheetId="3" hidden="1">NJ!$X$12</definedName>
    <definedName name="CB_02f2594841824b5981a68965b54ccbcb" localSheetId="2" hidden="1">NY!$AR$12</definedName>
    <definedName name="CB_035614b130a5436d9d9d7381ae6fbd47" localSheetId="2" hidden="1">NY!$AQ$12</definedName>
    <definedName name="CB_046e1920fbf64cc0a0a64dfc487c5eac" localSheetId="3" hidden="1">NJ!$AE$12</definedName>
    <definedName name="CB_0ac9c11b45c64eefaf1abd357f0a2375" localSheetId="2" hidden="1">NY!$D$12</definedName>
    <definedName name="CB_0acc0f212e9a47efb5d689447f899df8" localSheetId="3" hidden="1">NJ!$C$12</definedName>
    <definedName name="CB_0de96c11a53942db9d7859f3d25fac24" localSheetId="2" hidden="1">NY!$AH$12</definedName>
    <definedName name="CB_0f46fa9433db44dd8a7d3e56502e052a" localSheetId="3" hidden="1">NJ!$AF$12</definedName>
    <definedName name="CB_10cf622b0d924144b050df3470fa7f7e" localSheetId="1" hidden="1">Connecticut!$Q$12</definedName>
    <definedName name="CB_10cf622b0d924144b050df3470fa7f7e" localSheetId="3" hidden="1">NJ!$Q$12</definedName>
    <definedName name="CB_11c9dc56e0104ac88cde29129cccfabe" localSheetId="3" hidden="1">NJ!$J$12</definedName>
    <definedName name="CB_12c734e3599f48bba42a330e1a9b8445" localSheetId="2" hidden="1">NY!$W$12</definedName>
    <definedName name="CB_13d027034e3c4bf7af25ba50a2d41598" localSheetId="2" hidden="1">NY!$S$12</definedName>
    <definedName name="CB_1541c1d626fc4d838e15519af8e35c05" localSheetId="2" hidden="1">NY!$S$12</definedName>
    <definedName name="CB_1612129d36374c448aa6e74a22e3575c" localSheetId="3" hidden="1">NJ!$AT$12</definedName>
    <definedName name="CB_1682b39097a14392a60b9022f428a527" localSheetId="1" hidden="1">Connecticut!$N$12</definedName>
    <definedName name="CB_1682b39097a14392a60b9022f428a527" localSheetId="3" hidden="1">NJ!$N$12</definedName>
    <definedName name="CB_18871996545848c0ad51e56fbe3af6f5" localSheetId="2" hidden="1">NY!$K$12</definedName>
    <definedName name="CB_1bb093e00b3a4f73b1bb4a47bfb4f2f1" localSheetId="3" hidden="1">NJ!$V$12</definedName>
    <definedName name="CB_1d6c76b1bbf04701a17070f46944ae0c" localSheetId="2" hidden="1">NY!$AF$12</definedName>
    <definedName name="CB_210316ce59b84bbeb6ed677fc5d8040c" localSheetId="1" hidden="1">Connecticut!$F$12</definedName>
    <definedName name="CB_210316ce59b84bbeb6ed677fc5d8040c" localSheetId="3" hidden="1">NJ!$F$12</definedName>
    <definedName name="CB_215146f13132420aace9d0c05bc101a4" localSheetId="1" hidden="1">Connecticut!$AN$12</definedName>
    <definedName name="CB_215146f13132420aace9d0c05bc101a4" localSheetId="3" hidden="1">NJ!$AN$12</definedName>
    <definedName name="CB_222366bbb06246ffbd6692b4707a4884" localSheetId="3" hidden="1">NJ!$AJ$12</definedName>
    <definedName name="CB_229fac0b7bb14041a65be896e683d647" localSheetId="1" hidden="1">Connecticut!$AD$12</definedName>
    <definedName name="CB_229fac0b7bb14041a65be896e683d647" localSheetId="3" hidden="1">NJ!$AD$12</definedName>
    <definedName name="CB_252278b240cc4ccc93c42475ce19b4ef" localSheetId="2" hidden="1">NY!$U$12</definedName>
    <definedName name="CB_278023fa0226499195a42851d01d8406" localSheetId="3" hidden="1">NJ!$I$12</definedName>
    <definedName name="CB_27e41d9aa3064f019c0dbea0ed131273" localSheetId="2" hidden="1">NY!$R$12</definedName>
    <definedName name="CB_29239088bb304017b2cd74c6c9e49581" localSheetId="3" hidden="1">NJ!$F$12</definedName>
    <definedName name="CB_2a84bdce0a6b49adb760cf931e740c0b" localSheetId="1" hidden="1">Connecticut!$AU$12</definedName>
    <definedName name="CB_2a84bdce0a6b49adb760cf931e740c0b" localSheetId="3" hidden="1">NJ!$AU$12</definedName>
    <definedName name="CB_2f97ee21cb324671b1211e7cfedb1a88" localSheetId="2" hidden="1">NY!$X$12</definedName>
    <definedName name="CB_2fba48dfbc2e4562a0ddb27035136cda" localSheetId="3" hidden="1">NJ!$B$12</definedName>
    <definedName name="CB_30852edf62ac43f19bda0a2bd05d267a" localSheetId="2" hidden="1">NY!$D$12</definedName>
    <definedName name="CB_338bfa0dbe8a46b8be6f09edb8bfe505" localSheetId="2" hidden="1">NY!$AB$12</definedName>
    <definedName name="CB_33f63a7ce5f142db8b0def0f9fdb310c" localSheetId="3" hidden="1">NJ!$AL$12</definedName>
    <definedName name="CB_37305d763a13474ea9ac0cc08f6b3458" localSheetId="2" hidden="1">NY!$AC$12</definedName>
    <definedName name="CB_3b0cf745e52b4266b2d1b7078f952f03" localSheetId="2" hidden="1">NY!$AF$12</definedName>
    <definedName name="CB_3c36183b506c405c956eba7fa46c6228" localSheetId="2" hidden="1">NY!$Z$12</definedName>
    <definedName name="CB_3d86ecce91074a0ba8cd03a7f702dc8c" localSheetId="3" hidden="1">NJ!$AS$12</definedName>
    <definedName name="CB_3dbe1d9efa3a4ebc9c40aa756691c2ab" localSheetId="1" hidden="1">Connecticut!$W$12</definedName>
    <definedName name="CB_3dbe1d9efa3a4ebc9c40aa756691c2ab" localSheetId="3" hidden="1">NJ!$W$12</definedName>
    <definedName name="CB_3e1dcef0750b4a8094ede09e303008e8" localSheetId="1" hidden="1">Connecticut!$AR$12</definedName>
    <definedName name="CB_3e1dcef0750b4a8094ede09e303008e8" localSheetId="3" hidden="1">NJ!$AR$12</definedName>
    <definedName name="CB_3e41fed3c3a2464e8ef499006bc8f50a" localSheetId="1" hidden="1">Connecticut!$Z$12</definedName>
    <definedName name="CB_3e41fed3c3a2464e8ef499006bc8f50a" localSheetId="3" hidden="1">NJ!$Z$12</definedName>
    <definedName name="CB_423230fa44cc4257831745e46946cdf8" localSheetId="1" hidden="1">Connecticut!$G$12</definedName>
    <definedName name="CB_423230fa44cc4257831745e46946cdf8" localSheetId="3" hidden="1">NJ!$G$12</definedName>
    <definedName name="CB_42847ee4ff21471099da67fe16af0dc4" localSheetId="2" hidden="1">NY!$AE$12</definedName>
    <definedName name="CB_43b776245a934201a5ca901eadbba3c5" localSheetId="3" hidden="1">NJ!$AU$12</definedName>
    <definedName name="CB_451fa01d6338446a842686ac0fab99d6" localSheetId="3" hidden="1">NJ!$G$12</definedName>
    <definedName name="CB_4572db00f8634d0dadebeb1e5b9389ee" localSheetId="3" hidden="1">NJ!$P$12</definedName>
    <definedName name="CB_4584cc249b5c4c00b0320dc2af4273da" localSheetId="3" hidden="1">NJ!$AR$12</definedName>
    <definedName name="CB_4753f2b6bd784ada8a3a14ecd2036054" localSheetId="2" hidden="1">NY!$C$12</definedName>
    <definedName name="CB_47616d0fb89f4b9887d869de1fb6193e" localSheetId="2" hidden="1">NY!$AK$12</definedName>
    <definedName name="CB_47bdd8978fff48b19db99efdc086ffb7" localSheetId="3" hidden="1">NJ!$AI$12</definedName>
    <definedName name="CB_4d0ef0c90b354948a93556a414868dac" localSheetId="2" hidden="1">NY!$M$12</definedName>
    <definedName name="CB_4ef961ce260c4e408b40536856e2f2e1" localSheetId="1" hidden="1">Connecticut!$AF$12</definedName>
    <definedName name="CB_4ef961ce260c4e408b40536856e2f2e1" localSheetId="3" hidden="1">NJ!$AF$12</definedName>
    <definedName name="CB_4f3271af74c14d08b79e997bcb146b27" localSheetId="3" hidden="1">NJ!$Q$12</definedName>
    <definedName name="CB_4fd1e055c8ed4ba8bb2aa77cdc7dc84e" localSheetId="2" hidden="1">NY!$AK$12</definedName>
    <definedName name="CB_50a34d20f1cc4789b9f870f7efd702a3" localSheetId="3" hidden="1">NJ!$S$12</definedName>
    <definedName name="CB_52f20732881648dbb80f8b717a95683e" localSheetId="1" hidden="1">Connecticut!$R$12</definedName>
    <definedName name="CB_52f20732881648dbb80f8b717a95683e" localSheetId="3" hidden="1">NJ!$R$12</definedName>
    <definedName name="CB_5404d40fdbb04436a65e6ac564e76066" localSheetId="2" hidden="1">NY!$L$12</definedName>
    <definedName name="CB_558a6c8abbfb4951a003956659c5e414" localSheetId="2" hidden="1">NY!$AU$12</definedName>
    <definedName name="CB_56a3885844504a409f9782524d676b4b" localSheetId="3" hidden="1">NJ!$D$12</definedName>
    <definedName name="CB_56eec0c97f6f46a1a40718b1741a556d" localSheetId="2" hidden="1">NY!$AD$12</definedName>
    <definedName name="CB_587f45704d0747ffba8fec4aec531183" localSheetId="3" hidden="1">NJ!$E$12</definedName>
    <definedName name="CB_5b1f54e4346a4b078a4e7dad288ca605" localSheetId="2" hidden="1">NY!$C$1</definedName>
    <definedName name="CB_5bee8d4376ad4381b61a5f076a8442ef" localSheetId="1" hidden="1">Connecticut!$I$12</definedName>
    <definedName name="CB_5bee8d4376ad4381b61a5f076a8442ef" localSheetId="3" hidden="1">NJ!$I$12</definedName>
    <definedName name="CB_5bf9ac85b70a4ef3a4de66c83609f995" localSheetId="1" hidden="1">Connecticut!$AK$12</definedName>
    <definedName name="CB_5bf9ac85b70a4ef3a4de66c83609f995" localSheetId="3" hidden="1">NJ!$AK$12</definedName>
    <definedName name="CB_5de7ee76e50e4f768239cbb3c6456e52" localSheetId="1" hidden="1">Connecticut!$C$12</definedName>
    <definedName name="CB_5de7ee76e50e4f768239cbb3c6456e52" localSheetId="3" hidden="1">NJ!$C$12</definedName>
    <definedName name="CB_601ab2fc64a244978d3f1fa39f431534" localSheetId="3" hidden="1">NJ!$AP$12</definedName>
    <definedName name="CB_60282241d9bc4993a8962ebc2a7df221" localSheetId="3" hidden="1">NJ!$AH$12</definedName>
    <definedName name="CB_6061e3dc2aa14cb39a6530410b5c917e" localSheetId="1" hidden="1">Connecticut!$AA$12</definedName>
    <definedName name="CB_6061e3dc2aa14cb39a6530410b5c917e" localSheetId="3" hidden="1">NJ!$AA$12</definedName>
    <definedName name="CB_613e6f3a6b2c4d23b0d188722e654b27" localSheetId="2" hidden="1">NY!$AM$12</definedName>
    <definedName name="CB_6142a21f9b1d480ab57c7689dac05997" localSheetId="1" hidden="1">Connecticut!$AO$12</definedName>
    <definedName name="CB_6142a21f9b1d480ab57c7689dac05997" localSheetId="3" hidden="1">NJ!$AO$12</definedName>
    <definedName name="CB_627790adf2694d648499c3392669001f" localSheetId="2" hidden="1">NY!$AG$12</definedName>
    <definedName name="CB_639391382b0744eb957f06a5f9cebbdc" localSheetId="2" hidden="1">NY!$AI$12</definedName>
    <definedName name="CB_63f8e2e80ace4238a0d31bf6f1030b09" localSheetId="2" hidden="1">NY!$C$1</definedName>
    <definedName name="CB_6488538274cb4878ac197fbe9da4a095" localSheetId="2" hidden="1">NY!$R$12</definedName>
    <definedName name="CB_66a0e543ba7a4ab6b399c32a295c3a05" localSheetId="2" hidden="1">NY!$V$12</definedName>
    <definedName name="CB_696e6bffa7d44f8da9eb243c0d098d16" localSheetId="2" hidden="1">NY!$N$12</definedName>
    <definedName name="CB_6a116bc604b0438bb818ab5433e54332" localSheetId="2" hidden="1">NY!$AN$12</definedName>
    <definedName name="CB_6cafd57f075d40cdaa45ae5722b3f3da" localSheetId="2" hidden="1">NY!$F$12</definedName>
    <definedName name="CB_6fbcf9b42a8248098f50a8e6f1c5c628" localSheetId="2" hidden="1">NY!$AN$12</definedName>
    <definedName name="CB_6ffacdc5ac804a6b988bf79c90f359d1" localSheetId="2" hidden="1">NY!$X$12</definedName>
    <definedName name="CB_71a1f0994e2b4bd5994a36d540adc06c" localSheetId="3" hidden="1">NJ!$U$12</definedName>
    <definedName name="CB_737417ea6a464f0790ba8f4713589d2e" localSheetId="3" hidden="1">NJ!$N$12</definedName>
    <definedName name="CB_7386076fa088478ca147991c42aaf7f8" localSheetId="2" hidden="1">NY!$J$12</definedName>
    <definedName name="CB_77659c84bd6344968b7eebf56c339cca" localSheetId="1" hidden="1">Connecticut!$L$12</definedName>
    <definedName name="CB_77659c84bd6344968b7eebf56c339cca" localSheetId="3" hidden="1">NJ!$L$12</definedName>
    <definedName name="CB_7a85b59a952f416db412c862d78188be" localSheetId="3" hidden="1">NJ!$AD$12</definedName>
    <definedName name="CB_7aa0f2c9a861418ba104e8eb96093de8" localSheetId="3" hidden="1">NJ!$AB$12</definedName>
    <definedName name="CB_7c597e2119bf4c9fadfef61fd8e3b928" localSheetId="1" hidden="1">Connecticut!$AJ$12</definedName>
    <definedName name="CB_7c597e2119bf4c9fadfef61fd8e3b928" localSheetId="3" hidden="1">NJ!$AJ$12</definedName>
    <definedName name="CB_7cded5c10cf44c49bbb81401811365cd" localSheetId="2" hidden="1">NY!$T$12</definedName>
    <definedName name="CB_7d643b9938ce4eecaf93b32efc0119b8" localSheetId="1" hidden="1">Connecticut!$AE$12</definedName>
    <definedName name="CB_7d643b9938ce4eecaf93b32efc0119b8" localSheetId="3" hidden="1">NJ!$AE$12</definedName>
    <definedName name="CB_7e09aa057db340f09202437c3f0cabae" localSheetId="2" hidden="1">NY!$L$12</definedName>
    <definedName name="CB_7e7cd23456dd429fba828e34cdba8a9c" localSheetId="3" hidden="1">NJ!$X$12</definedName>
    <definedName name="CB_7efd72b758984644b8a7b79024b2e3af" localSheetId="2" hidden="1">NY!$U$12</definedName>
    <definedName name="CB_8099cb5ceaf648998478a213476621b8" localSheetId="1" hidden="1">Connecticut!$AC$12</definedName>
    <definedName name="CB_8099cb5ceaf648998478a213476621b8" localSheetId="3" hidden="1">NJ!$AC$12</definedName>
    <definedName name="CB_81ac714970c949bab1cfaf9f28766ce6" localSheetId="1" hidden="1">Connecticut!$D$12</definedName>
    <definedName name="CB_81ac714970c949bab1cfaf9f28766ce6" localSheetId="3" hidden="1">NJ!$D$12</definedName>
    <definedName name="CB_83973bb48d524d7baa82969c03c28388" localSheetId="2" hidden="1">NY!$AC$12</definedName>
    <definedName name="CB_84080c5d790b44e1830764bdaca79e4e" localSheetId="3" hidden="1">NJ!$K$12</definedName>
    <definedName name="CB_84cf01f1f93841999fdd35e2cd2759a1" localSheetId="2" hidden="1">NY!$J$12</definedName>
    <definedName name="CB_86aba09521de4f219b5717faaf772b4d" localSheetId="2" hidden="1">NY!$I$12</definedName>
    <definedName name="CB_873d0f095af944e7ab29ac718c8deb9c" localSheetId="3" hidden="1">NJ!$O$12</definedName>
    <definedName name="CB_89f625ea2d1f4656befb4c66d2855290" localSheetId="1" hidden="1">Connecticut!$Y$12</definedName>
    <definedName name="CB_89f625ea2d1f4656befb4c66d2855290" localSheetId="3" hidden="1">NJ!$Y$12</definedName>
    <definedName name="CB_8b3ec9221b134a6c92f28a95f47c67b6" localSheetId="3" hidden="1">NJ!$Z$12</definedName>
    <definedName name="CB_8c0d98d77ebf431fa4792cc54b69619a" localSheetId="2" hidden="1">NY!$AB$12</definedName>
    <definedName name="CB_8fa4b39c290949cd99808630ccd2d8c5" localSheetId="1" hidden="1">Connecticut!$AG$12</definedName>
    <definedName name="CB_8fa4b39c290949cd99808630ccd2d8c5" localSheetId="3" hidden="1">NJ!$AG$12</definedName>
    <definedName name="CB_9089cf49b1f34c33ae30d99b8e0d96c0" localSheetId="1" hidden="1">Connecticut!$AL$12</definedName>
    <definedName name="CB_9089cf49b1f34c33ae30d99b8e0d96c0" localSheetId="3" hidden="1">NJ!$AL$12</definedName>
    <definedName name="CB_919e7e0e21384e5e8034abd63648e8c9" localSheetId="2" hidden="1">NY!$V$12</definedName>
    <definedName name="CB_92ef954cc7854a8a85e05b6ac667a5c1" localSheetId="2" hidden="1">NY!$AP$12</definedName>
    <definedName name="CB_93a552b829454b15b8e71eca7c00e26c" localSheetId="2" hidden="1">NY!$F$12</definedName>
    <definedName name="CB_94751220c7fb427989501ec85508482e" localSheetId="3" hidden="1">NJ!$AG$12</definedName>
    <definedName name="CB_9d30706b8b564c2ebb50db76918a64a0" localSheetId="1" hidden="1">Connecticut!$K$12</definedName>
    <definedName name="CB_9d30706b8b564c2ebb50db76918a64a0" localSheetId="3" hidden="1">NJ!$K$12</definedName>
    <definedName name="CB_a082418d5c3942549e634b5596b1aa5c" localSheetId="1" hidden="1">Connecticut!$AH$12</definedName>
    <definedName name="CB_a082418d5c3942549e634b5596b1aa5c" localSheetId="3" hidden="1">NJ!$AH$12</definedName>
    <definedName name="CB_a277534260394269ab9dcdd0bdcc640a" localSheetId="1" hidden="1">Connecticut!$C$1</definedName>
    <definedName name="CB_a277534260394269ab9dcdd0bdcc640a" localSheetId="3" hidden="1">NJ!$C$1</definedName>
    <definedName name="CB_a458e9784d2047d4b5928dd9c1b2dc6a" localSheetId="3" hidden="1">NJ!$AQ$12</definedName>
    <definedName name="CB_a7ebfbf891df4e17ab9c09335ac28d9f" localSheetId="2" hidden="1">NY!$Y$12</definedName>
    <definedName name="CB_a900edec725846bfaf6532a8197e2559" localSheetId="2" hidden="1">NY!$AT$12</definedName>
    <definedName name="CB_ac7072b01bee419b99921c0378d0646b" localSheetId="2" hidden="1">NY!$Z$12</definedName>
    <definedName name="CB_ad3cd4dc01784545b3afe97417826db1" localSheetId="1" hidden="1">Connecticut!$V$12</definedName>
    <definedName name="CB_ad3cd4dc01784545b3afe97417826db1" localSheetId="3" hidden="1">NJ!$V$12</definedName>
    <definedName name="CB_adb312de77e547f7ac438e24c20d6558" localSheetId="1" hidden="1">Connecticut!$AI$12</definedName>
    <definedName name="CB_adb312de77e547f7ac438e24c20d6558" localSheetId="3" hidden="1">NJ!$AI$12</definedName>
    <definedName name="CB_add609c9bfea4c43a82ead725f515bad" localSheetId="2" hidden="1">NY!$AE$12</definedName>
    <definedName name="CB_afabb704feb74ed7969bbd1ffda20ac9" localSheetId="2" hidden="1">NY!$AO$12</definedName>
    <definedName name="CB_b12e3434e8f347b395e38bd802685e9c" localSheetId="3" hidden="1">NJ!$C$1</definedName>
    <definedName name="CB_b3d898ae0de34b879cbfbb5d9e668552" localSheetId="1" hidden="1">Connecticut!$P$12</definedName>
    <definedName name="CB_b3d898ae0de34b879cbfbb5d9e668552" localSheetId="3" hidden="1">NJ!$P$12</definedName>
    <definedName name="CB_b4c0da9f0f6847f490c107eabda26b12" localSheetId="2" hidden="1">NY!$AL$12</definedName>
    <definedName name="CB_b5a5dd59eb6f465ebad8d282dff2b093" localSheetId="2" hidden="1">NY!$H$12</definedName>
    <definedName name="CB_b6f0e6e797224bdbb68405375c0a91df" localSheetId="1" hidden="1">Connecticut!$AB$12</definedName>
    <definedName name="CB_b6f0e6e797224bdbb68405375c0a91df" localSheetId="3" hidden="1">NJ!$AB$12</definedName>
    <definedName name="CB_b855ff7473af4b0a935c957a3bc18128" localSheetId="3" hidden="1">NJ!$R$12</definedName>
    <definedName name="CB_b8d68d82a7004365a9e51af9ac9243aa" localSheetId="1" hidden="1">Connecticut!$E$12</definedName>
    <definedName name="CB_b8d68d82a7004365a9e51af9ac9243aa" localSheetId="3" hidden="1">NJ!$E$12</definedName>
    <definedName name="CB_bbb41a4aa91b46a7aad6226c26482909" localSheetId="2" hidden="1">NY!$Y$12</definedName>
    <definedName name="CB_bc9db651f2d644a2a38cb1d6fb39116b" localSheetId="1" hidden="1">Connecticut!$M$12</definedName>
    <definedName name="CB_bc9db651f2d644a2a38cb1d6fb39116b" localSheetId="3" hidden="1">NJ!$M$12</definedName>
    <definedName name="CB_bd0c0c776f9b41cba7037a89ef2f36fe" localSheetId="3" hidden="1">NJ!$AK$12</definedName>
    <definedName name="CB_bdf8e072bab5453da3cd95b1894458f8" localSheetId="2" hidden="1">NY!$AP$12</definedName>
    <definedName name="CB_bfe477307bee4f4aa7a4a11b0a7b1a9b" localSheetId="2" hidden="1">NY!$B$12</definedName>
    <definedName name="CB_Block_00000000000000000000000000000000" localSheetId="1" hidden="1">"'7.0.0.0"</definedName>
    <definedName name="CB_Block_00000000000000000000000000000000" localSheetId="3" hidden="1">"'7.0.0.0"</definedName>
    <definedName name="CB_Block_00000000000000000000000000000000" localSheetId="2" hidden="1">"'7.0.0.0"</definedName>
    <definedName name="CB_Block_00000000000000000000000000000001" localSheetId="0" hidden="1">"'634586142262635924"</definedName>
    <definedName name="CB_Block_00000000000000000000000000000001" localSheetId="1" hidden="1">"'634586142267506202"</definedName>
    <definedName name="CB_Block_00000000000000000000000000000001" localSheetId="3" hidden="1">"'634586142262485915"</definedName>
    <definedName name="CB_Block_00000000000000000000000000000001" localSheetId="2" hidden="1">"'634586142265196070"</definedName>
    <definedName name="CB_Block_00000000000000000000000000000003" localSheetId="0" hidden="1">"'11.1.2391.0"</definedName>
    <definedName name="CB_Block_00000000000000000000000000000003" localSheetId="1" hidden="1">"'11.1.2391.0"</definedName>
    <definedName name="CB_Block_00000000000000000000000000000003" localSheetId="3" hidden="1">"'11.1.2391.0"</definedName>
    <definedName name="CB_Block_00000000000000000000000000000003" localSheetId="2" hidden="1">"'11.1.2391.0"</definedName>
    <definedName name="CB_BlockExt_00000000000000000000000000000003" localSheetId="0" hidden="1">"'11.1.2.1.000"</definedName>
    <definedName name="CB_BlockExt_00000000000000000000000000000003" localSheetId="1" hidden="1">"'11.1.2.1.000"</definedName>
    <definedName name="CB_BlockExt_00000000000000000000000000000003" localSheetId="3" hidden="1">"'11.1.2.1.000"</definedName>
    <definedName name="CB_BlockExt_00000000000000000000000000000003" localSheetId="2" hidden="1">"'11.1.2.1.000"</definedName>
    <definedName name="CB_c01b7cdcbda34054868af4b860d95eaf" localSheetId="2" hidden="1">NY!$M$12</definedName>
    <definedName name="CB_c19c3abc4d144508af15943583bfef39" localSheetId="2" hidden="1">NY!$C$12</definedName>
    <definedName name="CB_c1b630d3a9d442299100d56bf930ed7d" localSheetId="3" hidden="1">NJ!$W$12</definedName>
    <definedName name="CB_c3578e18fc6749b89c1727752e97ef93" localSheetId="1" hidden="1">Connecticut!$AS$12</definedName>
    <definedName name="CB_c3578e18fc6749b89c1727752e97ef93" localSheetId="3" hidden="1">NJ!$AS$12</definedName>
    <definedName name="CB_c7bd993e14174148acc47de6fafc2134" localSheetId="2" hidden="1">NY!$AL$12</definedName>
    <definedName name="CB_c87db86857f749ada4c10d48ad0a0d5f" localSheetId="2" hidden="1">NY!$AS$12</definedName>
    <definedName name="CB_c8a8b274402848e8932ba1ca317b23e9" localSheetId="2" hidden="1">NY!$E$12</definedName>
    <definedName name="CB_c91596e187404e049202c5f1501ca92d" localSheetId="3" hidden="1">NJ!$AC$12</definedName>
    <definedName name="CB_c916ac41a9f44daba134b4c866186869" localSheetId="1" hidden="1">Connecticut!$B$12</definedName>
    <definedName name="CB_c969135ca79342a7b7ad2cab57e4b221" localSheetId="3" hidden="1">NJ!$M$12</definedName>
    <definedName name="CB_cd98d172a9f347e888177b15881422cd" localSheetId="1" hidden="1">Connecticut!$AM$12</definedName>
    <definedName name="CB_cd98d172a9f347e888177b15881422cd" localSheetId="3" hidden="1">NJ!$AM$12</definedName>
    <definedName name="CB_cdcbbc788716455eb208eb00d4c0ff4d" localSheetId="2" hidden="1">NY!$Q$12</definedName>
    <definedName name="CB_ce8f599504d446eea3119607d84c843c" localSheetId="2" hidden="1">NY!$N$12</definedName>
    <definedName name="CB_cfacae4c64804c3aa124fefc2c7c0afb" localSheetId="3" hidden="1">NJ!$Y$12</definedName>
    <definedName name="CB_d04fe051884c4662977edfa89144d203" localSheetId="2" hidden="1">NY!$AA$12</definedName>
    <definedName name="CB_d1798d0482034ea8885b2abd7cfdfa41" localSheetId="2" hidden="1">NY!$T$12</definedName>
    <definedName name="CB_d1f8b2fbc7524685baafec97b650ad87" localSheetId="2" hidden="1">NY!$AQ$12</definedName>
    <definedName name="CB_d28df9b2287e401a87bbeeae03b0b4b9" localSheetId="3" hidden="1">NJ!$AA$12</definedName>
    <definedName name="CB_d29840dc13cb450a954a1a848692dbac" localSheetId="1" hidden="1">Connecticut!$AQ$12</definedName>
    <definedName name="CB_d29840dc13cb450a954a1a848692dbac" localSheetId="3" hidden="1">NJ!$AQ$12</definedName>
    <definedName name="CB_d47b0cf338bd48619cf4462b697651b4" localSheetId="2" hidden="1">NY!$G$12</definedName>
    <definedName name="CB_d6e668c389224b429d54ce58d013d306" localSheetId="1" hidden="1">Connecticut!$T$12</definedName>
    <definedName name="CB_d6e668c389224b429d54ce58d013d306" localSheetId="3" hidden="1">NJ!$T$12</definedName>
    <definedName name="CB_d79bca5690754f51a6dd60c08365074a" localSheetId="2" hidden="1">NY!$G$12</definedName>
    <definedName name="CB_d84ce9c172854f13852b89196fd1775b" localSheetId="2" hidden="1">NY!$AO$12</definedName>
    <definedName name="CB_d87af20b0b0348e0be0242a68f9c55b1" localSheetId="2" hidden="1">NY!$O$12</definedName>
    <definedName name="CB_d9e67ec23e8a4a7b8807f1b474f7ff78" localSheetId="3" hidden="1">NJ!$L$12</definedName>
    <definedName name="CB_db12e98cbd114f33be48b3c1c85bae9b" localSheetId="2" hidden="1">NY!$AG$12</definedName>
    <definedName name="CB_dc3d8ac5f3a543a1a19a3e1a16cec29b" localSheetId="2" hidden="1">NY!$AA$12</definedName>
    <definedName name="CB_dc64fdc109c647a191923a4f868045f9" localSheetId="2" hidden="1">NY!$AD$12</definedName>
    <definedName name="CB_df73b4bb70f547418668066db89afa2b" localSheetId="2" hidden="1">NY!$P$12</definedName>
    <definedName name="CB_dfee53f51220497aaefed051dc3e5622" localSheetId="3" hidden="1">NJ!$AM$12</definedName>
    <definedName name="CB_e0c8359bdd5f43ff8575b3a6b16fd849" localSheetId="2" hidden="1">NY!$E$12</definedName>
    <definedName name="CB_e1538425d7d94e35b7f8e4cb8ff794a0" localSheetId="2" hidden="1">NY!$AJ$12</definedName>
    <definedName name="CB_e2ad6400ab1c43888fa11ef387b7852b" localSheetId="2" hidden="1">NY!$AT$12</definedName>
    <definedName name="CB_e356a361fbfa473c872c43feb5bfe4e3" localSheetId="2" hidden="1">NY!$AS$12</definedName>
    <definedName name="CB_e53ac877b57842afb20639697eeb2fe8" localSheetId="2" hidden="1">NY!$AI$12</definedName>
    <definedName name="CB_e559ae669fcf4c4b8cc15bc81e3df4db" localSheetId="2" hidden="1">NY!$K$12</definedName>
    <definedName name="CB_e6f1acd1db9141978dac5060d10f1f69" localSheetId="2" hidden="1">NY!$AH$12</definedName>
    <definedName name="CB_e7ff3da3e02d4c02b2c9b3bf890b5fb5" localSheetId="2" hidden="1">NY!$O$12</definedName>
    <definedName name="CB_e99ee2b28b5544d2baaf64d519a2bf0a" localSheetId="2" hidden="1">NY!$W$12</definedName>
    <definedName name="CB_e9b6eb0bc40944fda556145dcbf91211" localSheetId="3" hidden="1">NJ!$H$12</definedName>
    <definedName name="CB_ea76e4f9e6e94f21b640224953b6f5f1" localSheetId="2" hidden="1">NY!$Q$12</definedName>
    <definedName name="CB_eb9a82cf7c5547c1bb19da93777f5859" localSheetId="2" hidden="1">NY!$P$12</definedName>
    <definedName name="CB_ec110685a76644fd94082e75cb3d06f8" localSheetId="1" hidden="1">Connecticut!$H$12</definedName>
    <definedName name="CB_ec110685a76644fd94082e75cb3d06f8" localSheetId="3" hidden="1">NJ!$H$12</definedName>
    <definedName name="CB_ecfcf7a2fb8d4992ac746157578f2c5a" localSheetId="3" hidden="1">NJ!$AN$12</definedName>
    <definedName name="CB_ed880665ce3a4e20a5bf9b4f49ef08d6" localSheetId="1" hidden="1">Connecticut!$AT$12</definedName>
    <definedName name="CB_ed880665ce3a4e20a5bf9b4f49ef08d6" localSheetId="3" hidden="1">NJ!$AT$12</definedName>
    <definedName name="CB_f1f52304702949e584b7c653142d6999" localSheetId="2" hidden="1">NY!$I$12</definedName>
    <definedName name="CB_f226926b63d84487847c3f884df6adf7" localSheetId="1" hidden="1">Connecticut!$S$12</definedName>
    <definedName name="CB_f226926b63d84487847c3f884df6adf7" localSheetId="3" hidden="1">NJ!$S$12</definedName>
    <definedName name="CB_f399256c06ff4991af8be7d346c79b0e" localSheetId="3" hidden="1">NJ!$T$12</definedName>
    <definedName name="CB_f3f8ef9d556d4af1ab0c40cbbd546474" localSheetId="1" hidden="1">Connecticut!$J$12</definedName>
    <definedName name="CB_f3f8ef9d556d4af1ab0c40cbbd546474" localSheetId="3" hidden="1">NJ!$J$12</definedName>
    <definedName name="CB_f47f2e43b4f5408086d922d24dcc009c" localSheetId="2" hidden="1">NY!$AJ$12</definedName>
    <definedName name="CB_f63e5251ce25441b92cb761a851371a5" localSheetId="3" hidden="1">NJ!$AO$12</definedName>
    <definedName name="CB_f9065a7776144be3a0e03270c1a8137a" localSheetId="2" hidden="1">NY!$H$12</definedName>
    <definedName name="CB_fa5c4a5138714dfd9b1623f7bbcd4cff" localSheetId="2" hidden="1">NY!$AM$12</definedName>
    <definedName name="CB_fa85581f83af4faeba278151fb7569c6" localSheetId="2" hidden="1">NY!$AR$12</definedName>
    <definedName name="CB_fbc29e154e694af1a4bea3c4872c0e8e" localSheetId="1" hidden="1">Connecticut!$O$12</definedName>
    <definedName name="CB_fbc29e154e694af1a4bea3c4872c0e8e" localSheetId="3" hidden="1">NJ!$O$12</definedName>
    <definedName name="CB_fce3f27a6eb44fb38fef277402729c4e" localSheetId="1" hidden="1">Connecticut!$AP$12</definedName>
    <definedName name="CB_fce3f27a6eb44fb38fef277402729c4e" localSheetId="3" hidden="1">NJ!$AP$12</definedName>
    <definedName name="CB_fd43f03686f744b4abd5dbb0de7ad12a" localSheetId="2" hidden="1">NY!$AU$12</definedName>
    <definedName name="CBCR_00a88d9ebd1a449d8211956bb0a0fac9" localSheetId="3" hidden="1">NJ!$Z$3</definedName>
    <definedName name="CBCR_00dd4fd2b70d474d8e0b17cbcc73bcb7" localSheetId="2" hidden="1">NY!$M$3</definedName>
    <definedName name="CBCR_0286e3025d3d41debd36594c27fd80f1" localSheetId="2" hidden="1">NY!$AF$3</definedName>
    <definedName name="CBCR_036867f85e5f4baa9e8b9d83ac0d3f23" localSheetId="2" hidden="1">NY!$Q$3</definedName>
    <definedName name="CBCR_043746f3753b4e05b61695e2fa9ec8dc" localSheetId="2" hidden="1">NY!$C$3</definedName>
    <definedName name="CBCR_0459bf097971435399a9ac43a579b383" localSheetId="2" hidden="1">NY!$AM$3</definedName>
    <definedName name="CBCR_050d4b7db60f472dbcefd87addcd5162" localSheetId="2" hidden="1">NY!$H$3</definedName>
    <definedName name="CBCR_05eeb8fb0057407487352ddb8e37b21e" localSheetId="2" hidden="1">NY!$J$3</definedName>
    <definedName name="CBCR_05fd63025a53442e9ba16eb6a348015c" localSheetId="3" hidden="1">NJ!$D$3</definedName>
    <definedName name="CBCR_0acfbdd5cb3540cdaf83683522c57f08" localSheetId="3" hidden="1">NJ!$G$3</definedName>
    <definedName name="CBCR_0bc50275c19a47159e8d40aa93583838" localSheetId="1" hidden="1">Connecticut!$V$2</definedName>
    <definedName name="CBCR_0bc50275c19a47159e8d40aa93583838" localSheetId="3" hidden="1">NJ!$V$2</definedName>
    <definedName name="CBCR_0ea4e646b27e425b8df5407c33c64a9f" localSheetId="1" hidden="1">Connecticut!$AN$2</definedName>
    <definedName name="CBCR_0ea4e646b27e425b8df5407c33c64a9f" localSheetId="3" hidden="1">NJ!$AN$2</definedName>
    <definedName name="CBCR_122bf4b222cf474eb194ead72ada4d69" localSheetId="2" hidden="1">NY!$AR$3</definedName>
    <definedName name="CBCR_13ed9360f8fa4993bd205e828fb57f95" localSheetId="3" hidden="1">NJ!$AF$3</definedName>
    <definedName name="CBCR_147b86dc87b24be096a2dbf79e359581" localSheetId="2" hidden="1">NY!$AS$3</definedName>
    <definedName name="CBCR_16cd50ab173841cab86719fb2d02eff3" localSheetId="2" hidden="1">NY!$AP$3</definedName>
    <definedName name="CBCR_17194742b22d4ce18865569a46e6d9ee" localSheetId="1" hidden="1">Connecticut!$S$2</definedName>
    <definedName name="CBCR_17194742b22d4ce18865569a46e6d9ee" localSheetId="3" hidden="1">NJ!$S$2</definedName>
    <definedName name="CBCR_17681fd0a5e34ce8b5646f33e1e2c10d" localSheetId="3" hidden="1">NJ!$N$3</definedName>
    <definedName name="CBCR_177783d4aadd496ebcf771ba69dc21b3" localSheetId="2" hidden="1">NY!$V$3</definedName>
    <definedName name="CBCR_19decc120c684573854734b63aecd250" localSheetId="3" hidden="1">NJ!$C$3</definedName>
    <definedName name="CBCR_1ad8c04805e94c8dbe09b0acf4c9a335" localSheetId="2" hidden="1">NY!$S$3</definedName>
    <definedName name="CBCR_1b6bb6ece2ae423cac7932ddba5fc367" localSheetId="2" hidden="1">NY!$L$3</definedName>
    <definedName name="CBCR_1b93e5dedee743f2ba0f3f9732e58a0d" localSheetId="2" hidden="1">NY!$AR$3</definedName>
    <definedName name="CBCR_1d13c760b60043409da7b2915862add4" localSheetId="2" hidden="1">NY!$E$3</definedName>
    <definedName name="CBCR_1dd4ed116e8e47e68d03d92d5432dbbe" localSheetId="1" hidden="1">Connecticut!$AO$2</definedName>
    <definedName name="CBCR_1dd4ed116e8e47e68d03d92d5432dbbe" localSheetId="3" hidden="1">NJ!$AO$2</definedName>
    <definedName name="CBCR_1e0fd146bfb44f03befa4708cf4d7fc4" localSheetId="2" hidden="1">NY!$AD$3</definedName>
    <definedName name="CBCR_220fc6102f9242a5907bac2c29482cdc" localSheetId="1" hidden="1">Connecticut!$AQ$2</definedName>
    <definedName name="CBCR_220fc6102f9242a5907bac2c29482cdc" localSheetId="3" hidden="1">NJ!$AQ$2</definedName>
    <definedName name="CBCR_225dcb7c460842c6bdfa719e3c5001b6" localSheetId="2" hidden="1">NY!$AT$3</definedName>
    <definedName name="CBCR_22d2917878274ecfb5ca6fa03c3c75f2" localSheetId="2" hidden="1">NY!$AK$3</definedName>
    <definedName name="CBCR_25b35ebf2ef1499aaf8dad5d8c70c2bd" localSheetId="2" hidden="1">NY!$AK$3</definedName>
    <definedName name="CBCR_27325ae2ef794675b69ee880c628b2b9" localSheetId="2" hidden="1">NY!$T$3</definedName>
    <definedName name="CBCR_274acaa8677646d9939f4288faab9da0" localSheetId="2" hidden="1">NY!$M$3</definedName>
    <definedName name="CBCR_27b4877e34474df6a2dac1e2a1a4731f" localSheetId="2" hidden="1">NY!$F$3</definedName>
    <definedName name="CBCR_2ce65d165f304eddbb2c84dbcc0e2c6f" localSheetId="2" hidden="1">NY!$AL$3</definedName>
    <definedName name="CBCR_2da6f4f3653d4bf39e2c4d457025dd95" localSheetId="1" hidden="1">Connecticut!$Q$2</definedName>
    <definedName name="CBCR_2da6f4f3653d4bf39e2c4d457025dd95" localSheetId="3" hidden="1">NJ!$Q$2</definedName>
    <definedName name="CBCR_2ddb354d3f744d098cf5906db6760da6" localSheetId="2" hidden="1">NY!$AE$3</definedName>
    <definedName name="CBCR_2e38d347781e4299af0b711756818689" localSheetId="3" hidden="1">NJ!$Q$3</definedName>
    <definedName name="CBCR_2fe47f8ae68a45b38de846a086632b67" localSheetId="3" hidden="1">NJ!$Y$3</definedName>
    <definedName name="CBCR_3062621b4e34460bbd908e76c62fdb77" localSheetId="1" hidden="1">Connecticut!$H$2</definedName>
    <definedName name="CBCR_3062621b4e34460bbd908e76c62fdb77" localSheetId="3" hidden="1">NJ!$H$2</definedName>
    <definedName name="CBCR_363ee7d84de846c682ab22ba135f18a8" localSheetId="1" hidden="1">Connecticut!$I$2</definedName>
    <definedName name="CBCR_363ee7d84de846c682ab22ba135f18a8" localSheetId="3" hidden="1">NJ!$I$2</definedName>
    <definedName name="CBCR_37a9efd4683045288fce8a4e92eb328f" localSheetId="3" hidden="1">NJ!$H$3</definedName>
    <definedName name="CBCR_3842d08dcc4341f3ad463c07afe6b3a0" localSheetId="1" hidden="1">Connecticut!$AA$2</definedName>
    <definedName name="CBCR_3842d08dcc4341f3ad463c07afe6b3a0" localSheetId="3" hidden="1">NJ!$AA$2</definedName>
    <definedName name="CBCR_393e93f643ba4687a90ccbdbf7c5ac52" localSheetId="2" hidden="1">NY!$X$3</definedName>
    <definedName name="CBCR_3948197ed50a44aa8cce9e172f01178d" localSheetId="1" hidden="1">Connecticut!$L$2</definedName>
    <definedName name="CBCR_3948197ed50a44aa8cce9e172f01178d" localSheetId="3" hidden="1">NJ!$L$2</definedName>
    <definedName name="CBCR_3ab9fa34267b4d70863f4c4fdce1997a" localSheetId="2" hidden="1">NY!$AI$3</definedName>
    <definedName name="CBCR_3bfc419410944c94a7522bb6a039c0d8" localSheetId="1" hidden="1">Connecticut!$AR$2</definedName>
    <definedName name="CBCR_3bfc419410944c94a7522bb6a039c0d8" localSheetId="3" hidden="1">NJ!$AR$2</definedName>
    <definedName name="CBCR_3c73cde00446400ba79fffd5d5154cda" localSheetId="2" hidden="1">NY!$AA$3</definedName>
    <definedName name="CBCR_3ded06e9bb8846548dc9c171a14398fa" localSheetId="2" hidden="1">NY!$N$3</definedName>
    <definedName name="CBCR_412b43fd9f634bee8710c55ee9559e90" localSheetId="1" hidden="1">Connecticut!$AJ$2</definedName>
    <definedName name="CBCR_412b43fd9f634bee8710c55ee9559e90" localSheetId="3" hidden="1">NJ!$AJ$2</definedName>
    <definedName name="CBCR_415818fb2ad34dfb9b0a05a522aaa742" localSheetId="2" hidden="1">NY!$AN$3</definedName>
    <definedName name="CBCR_4420b10b641444c4ae06a47811809574" localSheetId="2" hidden="1">NY!$AU$3</definedName>
    <definedName name="CBCR_453166863a534bdb8ec6d820e191b932" localSheetId="2" hidden="1">NY!$AB$3</definedName>
    <definedName name="CBCR_4559d78526a04ca09998a7037c8c0ea3" localSheetId="1" hidden="1">Connecticut!$J$2</definedName>
    <definedName name="CBCR_4559d78526a04ca09998a7037c8c0ea3" localSheetId="3" hidden="1">NJ!$J$2</definedName>
    <definedName name="CBCR_4604d5b27a884d499a28c772e66d4930" localSheetId="3" hidden="1">NJ!$AB$3</definedName>
    <definedName name="CBCR_4996e04992624184833afe52fbe31b35" localSheetId="1" hidden="1">Connecticut!$Z$2</definedName>
    <definedName name="CBCR_4996e04992624184833afe52fbe31b35" localSheetId="3" hidden="1">NJ!$Z$2</definedName>
    <definedName name="CBCR_49b1f523d5704384a4515b4f11bfa4ef" localSheetId="2" hidden="1">NY!$AD$3</definedName>
    <definedName name="CBCR_4ccd55277293420b8f66f279ffbcb4fe" localSheetId="2" hidden="1">NY!$AG$3</definedName>
    <definedName name="CBCR_525e822ade2f403c932e7877a09666ac" localSheetId="3" hidden="1">NJ!$AD$3</definedName>
    <definedName name="CBCR_54cd46f691f74dcba3dcf504db9f23cb" localSheetId="2" hidden="1">NY!$AT$3</definedName>
    <definedName name="CBCR_54e18fbe93f1429190dbb1576da195ae" localSheetId="3" hidden="1">NJ!$AN$3</definedName>
    <definedName name="CBCR_54e9ab6703c54df1aeedd1793b79c986" localSheetId="1" hidden="1">Connecticut!$AH$2</definedName>
    <definedName name="CBCR_54e9ab6703c54df1aeedd1793b79c986" localSheetId="3" hidden="1">NJ!$AH$2</definedName>
    <definedName name="CBCR_5c31a221b8e64062bf4f26f42c7416fc" localSheetId="3" hidden="1">NJ!$W$3</definedName>
    <definedName name="CBCR_5cd9b597b895453895becd5843187d0f" localSheetId="2" hidden="1">NY!$AA$3</definedName>
    <definedName name="CBCR_5e6ea11b2b334b939185e0b370d85256" localSheetId="2" hidden="1">NY!$T$3</definedName>
    <definedName name="CBCR_5f1779a0b06846638a39204397b6514e" localSheetId="3" hidden="1">NJ!$I$3</definedName>
    <definedName name="CBCR_5f70ca2a544649c0a121f1980eb52d40" localSheetId="2" hidden="1">NY!$J$3</definedName>
    <definedName name="CBCR_60158294ed104abeae4961ca991c43ff" localSheetId="1" hidden="1">Connecticut!$T$2</definedName>
    <definedName name="CBCR_60158294ed104abeae4961ca991c43ff" localSheetId="3" hidden="1">NJ!$T$2</definedName>
    <definedName name="CBCR_602c97813bfa4be3950c1fc0bcda0039" localSheetId="1" hidden="1">Connecticut!$E$2</definedName>
    <definedName name="CBCR_602c97813bfa4be3950c1fc0bcda0039" localSheetId="3" hidden="1">NJ!$E$2</definedName>
    <definedName name="CBCR_614f4a7fab2447e2b4a2dedda021ab2f" localSheetId="2" hidden="1">NY!$AO$3</definedName>
    <definedName name="CBCR_62b1fd9950a145a8a3bdd9207bddaa0d" localSheetId="2" hidden="1">NY!$Y$3</definedName>
    <definedName name="CBCR_6312f8eff9e441bf985b7206ff5dae14" localSheetId="2" hidden="1">NY!$AC$3</definedName>
    <definedName name="CBCR_631f6e01feef444084cf13a769fa9951" localSheetId="3" hidden="1">NJ!$AS$3</definedName>
    <definedName name="CBCR_63f3af137df44644bc6f0814566517f9" localSheetId="2" hidden="1">NY!$L$3</definedName>
    <definedName name="CBCR_6668627f719d48d488a51d5b23711d99" localSheetId="2" hidden="1">NY!$W$3</definedName>
    <definedName name="CBCR_66825e18aec245139004d698fac13abd" localSheetId="2" hidden="1">NY!$AQ$3</definedName>
    <definedName name="CBCR_68444d90e7cf48098a309bca0d762f2c" localSheetId="2" hidden="1">NY!$U$3</definedName>
    <definedName name="CBCR_69c2f59a44de4488b805445fd1567e04" localSheetId="2" hidden="1">NY!$Y$3</definedName>
    <definedName name="CBCR_69df4acbe50e42ea84e51326fdd38414" localSheetId="2" hidden="1">NY!$S$3</definedName>
    <definedName name="CBCR_6a37592ff8a04792b0bbeaaa5acc813b" localSheetId="3" hidden="1">NJ!$AM$3</definedName>
    <definedName name="CBCR_6b2f827406b845d186abfce7591a5248" localSheetId="2" hidden="1">NY!$AQ$3</definedName>
    <definedName name="CBCR_6cabe009e96d4fbd962d3231842edae2" localSheetId="3" hidden="1">NJ!$V$3</definedName>
    <definedName name="CBCR_6d5b8301e4dc4db897a851965d7e6d36" localSheetId="2" hidden="1">NY!$R$3</definedName>
    <definedName name="CBCR_6e266e69f63d4c8a9df90e074c28b38c" localSheetId="2" hidden="1">NY!$X$3</definedName>
    <definedName name="CBCR_6f4fbe43dcab483aa9890cc37bec2e28" localSheetId="1" hidden="1">Connecticut!$W$2</definedName>
    <definedName name="CBCR_6f4fbe43dcab483aa9890cc37bec2e28" localSheetId="3" hidden="1">NJ!$W$2</definedName>
    <definedName name="CBCR_6fc943e7ea644fbc8c1d5cfe2a1899a9" localSheetId="2" hidden="1">NY!$AE$3</definedName>
    <definedName name="CBCR_72b2b1ee13914a879a497fb36fc7f822" localSheetId="3" hidden="1">NJ!$AA$3</definedName>
    <definedName name="CBCR_72c5a803e3f144b19845958aec7ab6b1" localSheetId="2" hidden="1">NY!$K$3</definedName>
    <definedName name="CBCR_7332a27b09c548b784d93faf0baeb4ad" localSheetId="1" hidden="1">Connecticut!$C$2</definedName>
    <definedName name="CBCR_7332a27b09c548b784d93faf0baeb4ad" localSheetId="3" hidden="1">NJ!$C$2</definedName>
    <definedName name="CBCR_755e7a282e4a4ec49471d5d0707bd6c0" localSheetId="1" hidden="1">Connecticut!$AD$2</definedName>
    <definedName name="CBCR_755e7a282e4a4ec49471d5d0707bd6c0" localSheetId="3" hidden="1">NJ!$AD$2</definedName>
    <definedName name="CBCR_75877672fb334def8ff5d96fb64b807c" localSheetId="1" hidden="1">Connecticut!$O$2</definedName>
    <definedName name="CBCR_75877672fb334def8ff5d96fb64b807c" localSheetId="3" hidden="1">NJ!$O$2</definedName>
    <definedName name="CBCR_77e93f7994e94bada67f06aedbc1c87f" localSheetId="2" hidden="1">NY!$O$3</definedName>
    <definedName name="CBCR_7b0d34c5752e4a0ba3a087b270b1e9d8" localSheetId="2" hidden="1">NY!$N$3</definedName>
    <definedName name="CBCR_7bab895f1775423fa71d117d21f0de43" localSheetId="2" hidden="1">NY!$AN$3</definedName>
    <definedName name="CBCR_7ce07ddb72564a5a9b9b1c0c848a45dc" localSheetId="3" hidden="1">NJ!$AJ$3</definedName>
    <definedName name="CBCR_7e57df5b098a45cb8b2985e4c7f0b7f3" localSheetId="3" hidden="1">NJ!$AK$3</definedName>
    <definedName name="CBCR_7f1617d1813649cda4dd4c7bd8184913" localSheetId="3" hidden="1">NJ!$AE$3</definedName>
    <definedName name="CBCR_7f35878170cb47d4b009d55d3763c0db" localSheetId="3" hidden="1">NJ!$T$3</definedName>
    <definedName name="CBCR_7f6f384ecd2b482d822c8058c961a1c9" localSheetId="2" hidden="1">NY!$AO$3</definedName>
    <definedName name="CBCR_839d06aa5c1948038e4585b3309f7ccd" localSheetId="2" hidden="1">NY!$AB$3</definedName>
    <definedName name="CBCR_84227a7df7db4ea7bac4a9b2b9bd1842" localSheetId="3" hidden="1">NJ!$AL$3</definedName>
    <definedName name="CBCR_84e6dfa358ce45ffa3c86d1166d1eb13" localSheetId="3" hidden="1">NJ!$AU$3</definedName>
    <definedName name="CBCR_857bbc0e5edc4ca9ad63fa9df5f4169c" localSheetId="3" hidden="1">NJ!$K$3</definedName>
    <definedName name="CBCR_866af20f421b45a88ffc605be2e58c91" localSheetId="3" hidden="1">NJ!$F$3</definedName>
    <definedName name="CBCR_86c84f223e9c45cd93043a93b6a73075" localSheetId="2" hidden="1">NY!$R$3</definedName>
    <definedName name="CBCR_8a0b20009a444d06bff360fd19ed7fa6" localSheetId="3" hidden="1">NJ!$AO$3</definedName>
    <definedName name="CBCR_8a81f61b1f764903bcef6e17e0c7d4b4" localSheetId="3" hidden="1">NJ!$AI$3</definedName>
    <definedName name="CBCR_8ad0d6c6a10b410fab2e0d99c4c94fd7" localSheetId="1" hidden="1">Connecticut!$P$2</definedName>
    <definedName name="CBCR_8ad0d6c6a10b410fab2e0d99c4c94fd7" localSheetId="3" hidden="1">NJ!$P$2</definedName>
    <definedName name="CBCR_8aee7191a87f4c0b99d73a374f60369a" localSheetId="2" hidden="1">NY!$P$3</definedName>
    <definedName name="CBCR_8b468a46a8fd458f8c234a13e91d9d84" localSheetId="1" hidden="1">Connecticut!$F$2</definedName>
    <definedName name="CBCR_8b468a46a8fd458f8c234a13e91d9d84" localSheetId="3" hidden="1">NJ!$F$2</definedName>
    <definedName name="CBCR_8c793a72240b491ab0e5cb499449f738" localSheetId="1" hidden="1">Connecticut!$U$2</definedName>
    <definedName name="CBCR_8c793a72240b491ab0e5cb499449f738" localSheetId="3" hidden="1">NJ!$U$2</definedName>
    <definedName name="CBCR_9025af8c7bab4d2d8f3563e3d8aa83e4" localSheetId="1" hidden="1">Connecticut!$AS$2</definedName>
    <definedName name="CBCR_9025af8c7bab4d2d8f3563e3d8aa83e4" localSheetId="3" hidden="1">NJ!$AS$2</definedName>
    <definedName name="CBCR_90e8cf09a46c48efb96515e0bba5d744" localSheetId="1" hidden="1">Connecticut!$AB$2</definedName>
    <definedName name="CBCR_90e8cf09a46c48efb96515e0bba5d744" localSheetId="3" hidden="1">NJ!$AB$2</definedName>
    <definedName name="CBCR_918e9be8f91a42419fc5e08a4d10db04" localSheetId="3" hidden="1">NJ!$AG$3</definedName>
    <definedName name="CBCR_9211e9505e83447baaaf40fa9896de92" localSheetId="3" hidden="1">NJ!$O$3</definedName>
    <definedName name="CBCR_93bce1de63b54b89b4e0bb14a9d5d408" localSheetId="1" hidden="1">Connecticut!$AU$2</definedName>
    <definedName name="CBCR_93bce1de63b54b89b4e0bb14a9d5d408" localSheetId="3" hidden="1">NJ!$AU$2</definedName>
    <definedName name="CBCR_948b52f0b3a34cb681e3229906812a01" localSheetId="2" hidden="1">NY!$B$3</definedName>
    <definedName name="CBCR_9512bb7e07bc42f4ac7cec3112127267" localSheetId="3" hidden="1">NJ!$AC$3</definedName>
    <definedName name="CBCR_95ac5ac805074da5a171f9260826055a" localSheetId="2" hidden="1">NY!$C$3</definedName>
    <definedName name="CBCR_9813fc0213ae46efa293e81a102932c2" localSheetId="1" hidden="1">Connecticut!$AE$2</definedName>
    <definedName name="CBCR_9813fc0213ae46efa293e81a102932c2" localSheetId="3" hidden="1">NJ!$AE$2</definedName>
    <definedName name="CBCR_99264910af914469b7e5c3cb4344bff2" localSheetId="3" hidden="1">NJ!$J$3</definedName>
    <definedName name="CBCR_9a27a9b96d2d4eecbfbde77e46506a17" localSheetId="2" hidden="1">NY!$P$3</definedName>
    <definedName name="CBCR_9afe8eff4714442c89f24b50c4f7f967" localSheetId="1" hidden="1">Connecticut!$AG$2</definedName>
    <definedName name="CBCR_9afe8eff4714442c89f24b50c4f7f967" localSheetId="3" hidden="1">NJ!$AG$2</definedName>
    <definedName name="CBCR_9b44dbf20944453ca66dc3bf7a474587" localSheetId="3" hidden="1">NJ!$AP$3</definedName>
    <definedName name="CBCR_9d4248cc3f454e35b159d5948ab289be" localSheetId="3" hidden="1">NJ!$E$3</definedName>
    <definedName name="CBCR_9f8d8ea305814fe681be946f0c614375" localSheetId="3" hidden="1">NJ!$AH$3</definedName>
    <definedName name="CBCR_a0468ac3180c44a9a84d5cc8f0212cce" localSheetId="1" hidden="1">Connecticut!$B$2</definedName>
    <definedName name="CBCR_a0468ac3180c44a9a84d5cc8f0212cce" localSheetId="3" hidden="1">NJ!$B$2</definedName>
    <definedName name="CBCR_a0468ac3180c44a9a84d5cc8f0212cce" localSheetId="2" hidden="1">NY!$B$3</definedName>
    <definedName name="CBCR_a0be13ca19794e2ab5f8f75f5143f4d1" localSheetId="1" hidden="1">Connecticut!$AL$2</definedName>
    <definedName name="CBCR_a0be13ca19794e2ab5f8f75f5143f4d1" localSheetId="3" hidden="1">NJ!$AL$2</definedName>
    <definedName name="CBCR_a4026af7cab44acaa030120877248afb" localSheetId="2" hidden="1">NY!$AS$3</definedName>
    <definedName name="CBCR_a5aa7b9a64c949ebbfd4c92b17c70f6f" localSheetId="3" hidden="1">NJ!$AT$3</definedName>
    <definedName name="CBCR_a5d16770573c4c4387a7b3365f298725" localSheetId="2" hidden="1">NY!$I$3</definedName>
    <definedName name="CBCR_a7dde3aae9314d4aad4ca89fce1200b2" localSheetId="1" hidden="1">Connecticut!$M$2</definedName>
    <definedName name="CBCR_a7dde3aae9314d4aad4ca89fce1200b2" localSheetId="3" hidden="1">NJ!$M$2</definedName>
    <definedName name="CBCR_a84ba5dc4aad41779af6daf2ccc9ae2b" localSheetId="2" hidden="1">NY!$Q$3</definedName>
    <definedName name="CBCR_a84e81f4f19d4d9fa9af11cdba389db7" localSheetId="2" hidden="1">NY!$V$3</definedName>
    <definedName name="CBCR_aae56c6d19124202a3220c336ceceaba" localSheetId="2" hidden="1">NY!$K$3</definedName>
    <definedName name="CBCR_ab915d11ae3f46528d483c81e0573160" localSheetId="2" hidden="1">NY!$Z$3</definedName>
    <definedName name="CBCR_ae6ff50cf4114f079bbf1893c1522484" localSheetId="1" hidden="1">Connecticut!$AI$2</definedName>
    <definedName name="CBCR_ae6ff50cf4114f079bbf1893c1522484" localSheetId="3" hidden="1">NJ!$AI$2</definedName>
    <definedName name="CBCR_b026780f070f4f2780ca61a0e268d98b" localSheetId="1" hidden="1">Connecticut!$X$2</definedName>
    <definedName name="CBCR_b026780f070f4f2780ca61a0e268d98b" localSheetId="3" hidden="1">NJ!$X$2</definedName>
    <definedName name="CBCR_b0eb5be0aca8408fb5bc3525cad9d3a8" localSheetId="3" hidden="1">NJ!$X$3</definedName>
    <definedName name="CBCR_b12a3b5fe28c4787875d41c82fc8c243" localSheetId="2" hidden="1">NY!$AI$3</definedName>
    <definedName name="CBCR_b8aba2af147841c4b06a9b294027edde" localSheetId="1" hidden="1">Connecticut!$K$2</definedName>
    <definedName name="CBCR_b8aba2af147841c4b06a9b294027edde" localSheetId="3" hidden="1">NJ!$K$2</definedName>
    <definedName name="CBCR_b9a219f45c7b4d978a57596644fe9dea" localSheetId="3" hidden="1">NJ!$U$3</definedName>
    <definedName name="CBCR_b9b8feadbd864401aaad57adc1523997" localSheetId="3" hidden="1">NJ!$L$3</definedName>
    <definedName name="CBCR_bd9fee31c9164643b2cf46b769c06faf" localSheetId="2" hidden="1">NY!$AU$3</definedName>
    <definedName name="CBCR_bef4fc8af9fe4bf9b180a58558e23b71" localSheetId="2" hidden="1">NY!$AF$3</definedName>
    <definedName name="CBCR_bfa3a9083e954dd38a3ad2a7e2fc8216" localSheetId="2" hidden="1">NY!$AH$3</definedName>
    <definedName name="CBCR_c007c4f58bc6477ea5a7c26fc25c8a5c" localSheetId="1" hidden="1">Connecticut!$G$2</definedName>
    <definedName name="CBCR_c007c4f58bc6477ea5a7c26fc25c8a5c" localSheetId="3" hidden="1">NJ!$G$2</definedName>
    <definedName name="CBCR_c0a1c56fb2e14203bd8fc2fb0a696b02" localSheetId="2" hidden="1">NY!$O$3</definedName>
    <definedName name="CBCR_c2f319d06090454786b11e66f68cbb31" localSheetId="1" hidden="1">Connecticut!$AM$2</definedName>
    <definedName name="CBCR_c2f319d06090454786b11e66f68cbb31" localSheetId="3" hidden="1">NJ!$AM$2</definedName>
    <definedName name="CBCR_c38f5c660b6441e1b0dc86678395aec5" localSheetId="2" hidden="1">NY!$AH$3</definedName>
    <definedName name="CBCR_c47da16ac2c34bc0a35a439a24d0b241" localSheetId="1" hidden="1">Connecticut!$R$2</definedName>
    <definedName name="CBCR_c47da16ac2c34bc0a35a439a24d0b241" localSheetId="3" hidden="1">NJ!$R$2</definedName>
    <definedName name="CBCR_c636e82f473244448abe5692ba58e36c" localSheetId="2" hidden="1">NY!$AC$3</definedName>
    <definedName name="CBCR_c81d269adfb6413694bb45e738c1cf5c" localSheetId="3" hidden="1">NJ!$AQ$3</definedName>
    <definedName name="CBCR_ca48f5b9b6bc4fbbaf53be7ee887e36d" localSheetId="2" hidden="1">NY!$AJ$3</definedName>
    <definedName name="CBCR_ca7e2bc8ce434a0492d301c687ad1ea6" localSheetId="2" hidden="1">NY!$AL$3</definedName>
    <definedName name="CBCR_ce37480660de4fdbaa50508d6d599ba0" localSheetId="1" hidden="1">Connecticut!$AP$2</definedName>
    <definedName name="CBCR_ce37480660de4fdbaa50508d6d599ba0" localSheetId="3" hidden="1">NJ!$AP$2</definedName>
    <definedName name="CBCR_cf3d56853f02483ca6eeec3d566b8c27" localSheetId="2" hidden="1">NY!$AM$3</definedName>
    <definedName name="CBCR_d29951d368f74f4081ae1969a3707160" localSheetId="2" hidden="1">NY!$Z$3</definedName>
    <definedName name="CBCR_d2df6f8d57784f7684ef688558180f74" localSheetId="3" hidden="1">NJ!$R$3</definedName>
    <definedName name="CBCR_d4de38fa987d4169af5388f33bc1fa5d" localSheetId="2" hidden="1">NY!$AP$3</definedName>
    <definedName name="CBCR_d7db429d1cc44ea0a9aa86909ce7d126" localSheetId="2" hidden="1">NY!$G$3</definedName>
    <definedName name="CBCR_d95fd3c448b04b0289c04952a695cdd8" localSheetId="2" hidden="1">NY!$W$3</definedName>
    <definedName name="CBCR_de528b834f204357bd9a715732f068b8" localSheetId="2" hidden="1">NY!$H$3</definedName>
    <definedName name="CBCR_dec4174582d247f0b6ec4505ff17c338" localSheetId="3" hidden="1">NJ!$B$3</definedName>
    <definedName name="CBCR_e066b82674ce479a8723fbb869d005a5" localSheetId="1" hidden="1">Connecticut!$AK$2</definedName>
    <definedName name="CBCR_e066b82674ce479a8723fbb869d005a5" localSheetId="3" hidden="1">NJ!$AK$2</definedName>
    <definedName name="CBCR_e1fc3fb0c28e4c1f8522290a0c8153bd" localSheetId="2" hidden="1">NY!$AJ$3</definedName>
    <definedName name="CBCR_e3071b499d6f48fab3b79523975028e1" localSheetId="2" hidden="1">NY!$D$3</definedName>
    <definedName name="CBCR_e413e45894594ee6a9b40455aeaa90d5" localSheetId="3" hidden="1">NJ!$P$3</definedName>
    <definedName name="CBCR_e54a61cedd64461e896dbd3a48966c4f" localSheetId="2" hidden="1">NY!$F$3</definedName>
    <definedName name="CBCR_e71532524251482995c0d4d6b57a28f3" localSheetId="2" hidden="1">NY!$D$3</definedName>
    <definedName name="CBCR_e8463ac48c9a4ec29d0112c731b58742" localSheetId="1" hidden="1">Connecticut!$AC$2</definedName>
    <definedName name="CBCR_e8463ac48c9a4ec29d0112c731b58742" localSheetId="3" hidden="1">NJ!$AC$2</definedName>
    <definedName name="CBCR_ea6d13648a69453898cab5743e3c8d8d" localSheetId="1" hidden="1">Connecticut!$Y$2</definedName>
    <definedName name="CBCR_ea6d13648a69453898cab5743e3c8d8d" localSheetId="3" hidden="1">NJ!$Y$2</definedName>
    <definedName name="CBCR_eb2633ab2c154d31864dacb4c844778b" localSheetId="3" hidden="1">NJ!$M$3</definedName>
    <definedName name="CBCR_eb836243e271414c9d2ea98050a401e2" localSheetId="3" hidden="1">NJ!$S$3</definedName>
    <definedName name="CBCR_ec1be2a1f2d34551988ae9422f119aca" localSheetId="1" hidden="1">Connecticut!$D$2</definedName>
    <definedName name="CBCR_ec1be2a1f2d34551988ae9422f119aca" localSheetId="3" hidden="1">NJ!$D$2</definedName>
    <definedName name="CBCR_ee5af9478a3d452dac1bb00dfce25dfb" localSheetId="2" hidden="1">NY!$I$3</definedName>
    <definedName name="CBCR_ef85a46efef2457fb7df33ca22fdef3e" localSheetId="2" hidden="1">NY!$U$3</definedName>
    <definedName name="CBCR_f0118435b6d04f2eb79b1077cc846c38" localSheetId="3" hidden="1">NJ!$AR$3</definedName>
    <definedName name="CBCR_f26f7cd7fcd84df0a4c6520cba4a5c72" localSheetId="1" hidden="1">Connecticut!$AT$2</definedName>
    <definedName name="CBCR_f26f7cd7fcd84df0a4c6520cba4a5c72" localSheetId="3" hidden="1">NJ!$AT$2</definedName>
    <definedName name="CBCR_f4702985d1ae4adabba0cb0c3370f4bf" localSheetId="2" hidden="1">NY!$G$3</definedName>
    <definedName name="CBCR_f9a104d7ec8a4ee8bfd3cf6e81e22c22" localSheetId="2" hidden="1">NY!$AG$3</definedName>
    <definedName name="CBCR_fa5df78acba54c51bb0a1c09828b4eb3" localSheetId="1" hidden="1">Connecticut!$N$2</definedName>
    <definedName name="CBCR_fa5df78acba54c51bb0a1c09828b4eb3" localSheetId="3" hidden="1">NJ!$N$2</definedName>
    <definedName name="CBCR_fbfa552dda7e41a6829819b933f73c1c" localSheetId="1" hidden="1">Connecticut!$AF$2</definedName>
    <definedName name="CBCR_fbfa552dda7e41a6829819b933f73c1c" localSheetId="3" hidden="1">NJ!$AF$2</definedName>
    <definedName name="CBCR_fd68ce296e9c4ca49d404bd48759c9f7" localSheetId="2" hidden="1">NY!$E$3</definedName>
    <definedName name="CBWorkbookPriority" localSheetId="0" hidden="1">-308585899</definedName>
    <definedName name="CBx_1921f1685e3142d49bc931a227c7edb7" localSheetId="0" hidden="1">"'CB_DATA_'!$A$1"</definedName>
    <definedName name="CBx_669a27c9198647a496912fa6b1dec713" localSheetId="0" hidden="1">"'NJ'!$A$1"</definedName>
    <definedName name="CBx_940529607ca24498b781f4023fb5ad44" localSheetId="0" hidden="1">"'Connecticut'!$A$1"</definedName>
    <definedName name="CBx_ea428bf6a5534247bbabb535381ee0bb" localSheetId="0" hidden="1">"'Sheet1'!$A$1"</definedName>
    <definedName name="CBx_eddad28722aa48458464774b4c1cfc16" localSheetId="0" hidden="1">"'NY'!$A$1"</definedName>
    <definedName name="CBx_Sheet_Guid" localSheetId="0" hidden="1">"'1921f168-5e31-42d4-9bc9-31a227c7edb7"</definedName>
    <definedName name="CBx_Sheet_Guid" localSheetId="1" hidden="1">"'94052960-7ca2-4498-b781-f4023fb5ad44"</definedName>
    <definedName name="CBx_Sheet_Guid" localSheetId="3" hidden="1">"'669a27c9-1986-47a4-9691-2fa6b1dec713"</definedName>
    <definedName name="CBx_Sheet_Guid" localSheetId="2" hidden="1">"'eddad287-22aa-4845-8464-774b4c1cfc16"</definedName>
    <definedName name="CBx_SheetRef" localSheetId="0" hidden="1">CB_DATA_!$A$14</definedName>
    <definedName name="CBx_SheetRef" localSheetId="1" hidden="1">CB_DATA_!$D$14</definedName>
    <definedName name="CBx_SheetRef" localSheetId="3" hidden="1">CB_DATA_!$F$14</definedName>
    <definedName name="CBx_SheetRef" localSheetId="2" hidden="1">CB_DATA_!$E$14</definedName>
    <definedName name="CBx_StorageType" localSheetId="0" hidden="1">2</definedName>
    <definedName name="CBx_StorageType" localSheetId="1" hidden="1">2</definedName>
    <definedName name="CBx_StorageType" localSheetId="3" hidden="1">2</definedName>
    <definedName name="CBx_StorageType" localSheetId="2" hidden="1">2</definedName>
    <definedName name="solver_eng" localSheetId="1" hidden="1">1</definedName>
    <definedName name="solver_eng" localSheetId="3" hidden="1">1</definedName>
    <definedName name="solver_eng" localSheetId="2" hidden="1">1</definedName>
    <definedName name="solver_neg" localSheetId="1" hidden="1">1</definedName>
    <definedName name="solver_neg" localSheetId="3" hidden="1">1</definedName>
    <definedName name="solver_neg" localSheetId="2" hidden="1">1</definedName>
    <definedName name="solver_num" localSheetId="1" hidden="1">0</definedName>
    <definedName name="solver_num" localSheetId="3" hidden="1">0</definedName>
    <definedName name="solver_num" localSheetId="2" hidden="1">0</definedName>
    <definedName name="solver_opt" localSheetId="1" hidden="1">Connecticut!$B$2</definedName>
    <definedName name="solver_opt" localSheetId="3" hidden="1">NJ!$B$2</definedName>
    <definedName name="solver_opt" localSheetId="2" hidden="1">NY!$B$2</definedName>
    <definedName name="solver_typ" localSheetId="1" hidden="1">1</definedName>
    <definedName name="solver_typ" localSheetId="3" hidden="1">1</definedName>
    <definedName name="solver_typ" localSheetId="2" hidden="1">1</definedName>
    <definedName name="solver_val" localSheetId="1" hidden="1">0</definedName>
    <definedName name="solver_val" localSheetId="3" hidden="1">0</definedName>
    <definedName name="solver_val" localSheetId="2" hidden="1">0</definedName>
    <definedName name="solver_ver" localSheetId="1" hidden="1">3</definedName>
    <definedName name="solver_ver" localSheetId="3" hidden="1">3</definedName>
    <definedName name="solver_ver" localSheetId="2" hidden="1">3</definedName>
  </definedNames>
  <calcPr calcId="145621"/>
</workbook>
</file>

<file path=xl/calcChain.xml><?xml version="1.0" encoding="utf-8"?>
<calcChain xmlns="http://schemas.openxmlformats.org/spreadsheetml/2006/main">
  <c r="P2" i="4" l="1"/>
  <c r="C3" i="12" l="1"/>
  <c r="D3" i="12"/>
  <c r="E3" i="12"/>
  <c r="F3" i="12"/>
  <c r="G3" i="12"/>
  <c r="H3" i="12"/>
  <c r="I3" i="12"/>
  <c r="J3" i="12"/>
  <c r="K3" i="12"/>
  <c r="L3" i="12"/>
  <c r="M3" i="12"/>
  <c r="N3" i="12"/>
  <c r="O3" i="12"/>
  <c r="P3" i="12"/>
  <c r="Q3" i="12"/>
  <c r="R3" i="12"/>
  <c r="S3" i="12"/>
  <c r="T3" i="12"/>
  <c r="U3" i="12"/>
  <c r="V3" i="12"/>
  <c r="W3" i="12"/>
  <c r="X3" i="12"/>
  <c r="Y3" i="12"/>
  <c r="Z3" i="12"/>
  <c r="AA3" i="12"/>
  <c r="AB3" i="12"/>
  <c r="AC3" i="12"/>
  <c r="AD3" i="12"/>
  <c r="AE3" i="12"/>
  <c r="AF3" i="12"/>
  <c r="AG3" i="12"/>
  <c r="AH3" i="12"/>
  <c r="AI3" i="12"/>
  <c r="AJ3" i="12"/>
  <c r="AK3" i="12"/>
  <c r="AL3" i="12"/>
  <c r="AM3" i="12"/>
  <c r="AN3" i="12"/>
  <c r="AO3" i="12"/>
  <c r="AP3" i="12"/>
  <c r="AQ3" i="12"/>
  <c r="AR3" i="12"/>
  <c r="AS3" i="12"/>
  <c r="AT3" i="12"/>
  <c r="AU3" i="12"/>
  <c r="B3" i="12"/>
  <c r="F11" i="4" l="1"/>
  <c r="AU5" i="12"/>
  <c r="AT5" i="12"/>
  <c r="AS5" i="12"/>
  <c r="AR5" i="12"/>
  <c r="AQ5" i="12"/>
  <c r="AP5" i="12"/>
  <c r="AO5" i="12"/>
  <c r="AN5" i="12"/>
  <c r="AM5" i="12"/>
  <c r="AL5" i="12"/>
  <c r="AK5" i="12"/>
  <c r="AJ5" i="12"/>
  <c r="AI5" i="12"/>
  <c r="AH5" i="12"/>
  <c r="AG5" i="12"/>
  <c r="AF5" i="12"/>
  <c r="AE5" i="12"/>
  <c r="AD5" i="12"/>
  <c r="AC5" i="12"/>
  <c r="AB5" i="12"/>
  <c r="AA5" i="12"/>
  <c r="Z5" i="12"/>
  <c r="Y5" i="12"/>
  <c r="X5" i="12"/>
  <c r="W5" i="12"/>
  <c r="V5" i="12"/>
  <c r="U5" i="12"/>
  <c r="T5" i="12"/>
  <c r="S5" i="12"/>
  <c r="R5" i="12"/>
  <c r="Q5" i="12"/>
  <c r="P5" i="12"/>
  <c r="O5" i="12"/>
  <c r="N5" i="12"/>
  <c r="M5" i="12"/>
  <c r="L5" i="12"/>
  <c r="K5" i="12"/>
  <c r="J5" i="12"/>
  <c r="I5" i="12"/>
  <c r="H5" i="12"/>
  <c r="G5" i="12"/>
  <c r="F5" i="12"/>
  <c r="E5" i="12"/>
  <c r="D5" i="12"/>
  <c r="C5" i="12"/>
  <c r="B5" i="12"/>
  <c r="E11" i="4"/>
  <c r="AU5" i="11"/>
  <c r="AT5" i="11"/>
  <c r="AS5" i="11"/>
  <c r="AR5" i="11"/>
  <c r="AQ5" i="11"/>
  <c r="AP5" i="11"/>
  <c r="AO5" i="11"/>
  <c r="AN5" i="11"/>
  <c r="AM5" i="11"/>
  <c r="AL5" i="11"/>
  <c r="AK5" i="11"/>
  <c r="AJ5" i="11"/>
  <c r="AI5" i="11"/>
  <c r="AH5" i="11"/>
  <c r="AG5" i="11"/>
  <c r="AF5" i="11"/>
  <c r="AE5" i="11"/>
  <c r="AD5" i="11"/>
  <c r="AC5" i="11"/>
  <c r="AB5" i="11"/>
  <c r="AA5" i="11"/>
  <c r="Z5" i="11"/>
  <c r="Y5" i="11"/>
  <c r="X5" i="11"/>
  <c r="W5" i="11"/>
  <c r="V5" i="11"/>
  <c r="U5" i="11"/>
  <c r="T5" i="11"/>
  <c r="S5" i="11"/>
  <c r="R5" i="11"/>
  <c r="Q5" i="11"/>
  <c r="P5" i="11"/>
  <c r="O5" i="11"/>
  <c r="N5" i="11"/>
  <c r="M5" i="11"/>
  <c r="L5" i="11"/>
  <c r="K5" i="11"/>
  <c r="J5" i="11"/>
  <c r="I5" i="11"/>
  <c r="H5" i="11"/>
  <c r="G5" i="11"/>
  <c r="F5" i="11"/>
  <c r="E5" i="11"/>
  <c r="D5" i="11"/>
  <c r="C5" i="11"/>
  <c r="B5" i="11"/>
  <c r="AU3" i="11"/>
  <c r="AT3" i="11"/>
  <c r="AS3" i="11"/>
  <c r="AR3" i="11"/>
  <c r="AQ3" i="11"/>
  <c r="AP3" i="11"/>
  <c r="AO3" i="11"/>
  <c r="AN3" i="11"/>
  <c r="AM3" i="11"/>
  <c r="AL3" i="11"/>
  <c r="AK3" i="11"/>
  <c r="AJ3" i="11"/>
  <c r="AI3" i="11"/>
  <c r="AH3" i="11"/>
  <c r="AG3" i="11"/>
  <c r="AF3" i="11"/>
  <c r="AE3" i="11"/>
  <c r="AD3" i="11"/>
  <c r="AC3" i="11"/>
  <c r="AB3" i="11"/>
  <c r="AA3" i="11"/>
  <c r="Z3" i="11"/>
  <c r="Y3" i="11"/>
  <c r="X3" i="11"/>
  <c r="W3" i="11"/>
  <c r="V3" i="11"/>
  <c r="U3" i="11"/>
  <c r="T3" i="11"/>
  <c r="S3" i="11"/>
  <c r="R3" i="11"/>
  <c r="Q3" i="11"/>
  <c r="P3" i="11"/>
  <c r="O3" i="11"/>
  <c r="N3" i="11"/>
  <c r="M3" i="11"/>
  <c r="L3" i="11"/>
  <c r="K3" i="11"/>
  <c r="J3" i="11"/>
  <c r="I3" i="11"/>
  <c r="H3" i="11"/>
  <c r="G3" i="11"/>
  <c r="F3" i="11"/>
  <c r="E3" i="11"/>
  <c r="D3" i="11"/>
  <c r="C3" i="11"/>
  <c r="B3" i="11"/>
  <c r="B1" i="12" l="1"/>
  <c r="B1" i="11"/>
  <c r="Q8" i="11" s="1"/>
  <c r="Q10" i="11" s="1"/>
  <c r="O8" i="11" l="1"/>
  <c r="O10" i="11" s="1"/>
  <c r="AG9" i="11"/>
  <c r="AG11" i="11" s="1"/>
  <c r="Q9" i="11"/>
  <c r="Q11" i="11" s="1"/>
  <c r="Q12" i="11" s="1"/>
  <c r="AE9" i="11"/>
  <c r="AE11" i="11" s="1"/>
  <c r="AU8" i="11"/>
  <c r="AU10" i="11" s="1"/>
  <c r="AS8" i="11"/>
  <c r="AS10" i="11" s="1"/>
  <c r="AE8" i="11"/>
  <c r="AE10" i="11" s="1"/>
  <c r="M8" i="11"/>
  <c r="M10" i="11" s="1"/>
  <c r="E8" i="12"/>
  <c r="E10" i="12" s="1"/>
  <c r="AG8" i="12"/>
  <c r="AG10" i="12" s="1"/>
  <c r="K9" i="12"/>
  <c r="K11" i="12" s="1"/>
  <c r="AA9" i="12"/>
  <c r="AA11" i="12" s="1"/>
  <c r="AQ9" i="12"/>
  <c r="AQ11" i="12" s="1"/>
  <c r="J8" i="12"/>
  <c r="J10" i="12" s="1"/>
  <c r="Z8" i="12"/>
  <c r="Z10" i="12" s="1"/>
  <c r="AP8" i="12"/>
  <c r="AP10" i="12" s="1"/>
  <c r="L9" i="12"/>
  <c r="L11" i="12" s="1"/>
  <c r="AB9" i="12"/>
  <c r="AB11" i="12" s="1"/>
  <c r="AR9" i="12"/>
  <c r="AR11" i="12" s="1"/>
  <c r="O8" i="12"/>
  <c r="O10" i="12" s="1"/>
  <c r="AE8" i="12"/>
  <c r="AE10" i="12" s="1"/>
  <c r="AU8" i="12"/>
  <c r="AU10" i="12" s="1"/>
  <c r="Q9" i="12"/>
  <c r="Q11" i="12" s="1"/>
  <c r="AG9" i="12"/>
  <c r="AG11" i="12" s="1"/>
  <c r="M8" i="12"/>
  <c r="M10" i="12" s="1"/>
  <c r="AS8" i="12"/>
  <c r="AS10" i="12" s="1"/>
  <c r="O9" i="12"/>
  <c r="O11" i="12" s="1"/>
  <c r="AE9" i="12"/>
  <c r="AE11" i="12" s="1"/>
  <c r="AU9" i="12"/>
  <c r="AU11" i="12" s="1"/>
  <c r="N8" i="12"/>
  <c r="N10" i="12" s="1"/>
  <c r="AD8" i="12"/>
  <c r="AD10" i="12" s="1"/>
  <c r="AT8" i="12"/>
  <c r="AT10" i="12" s="1"/>
  <c r="P9" i="12"/>
  <c r="P11" i="12" s="1"/>
  <c r="AF9" i="12"/>
  <c r="AF11" i="12" s="1"/>
  <c r="C8" i="12"/>
  <c r="C10" i="12" s="1"/>
  <c r="S8" i="12"/>
  <c r="S10" i="12" s="1"/>
  <c r="AI8" i="12"/>
  <c r="AI10" i="12" s="1"/>
  <c r="E9" i="12"/>
  <c r="E11" i="12" s="1"/>
  <c r="U9" i="12"/>
  <c r="U11" i="12" s="1"/>
  <c r="AK9" i="12"/>
  <c r="AK11" i="12" s="1"/>
  <c r="Q8" i="12"/>
  <c r="Q10" i="12" s="1"/>
  <c r="C9" i="12"/>
  <c r="C11" i="12" s="1"/>
  <c r="S9" i="12"/>
  <c r="S11" i="12" s="1"/>
  <c r="AI9" i="12"/>
  <c r="AI11" i="12" s="1"/>
  <c r="B8" i="12"/>
  <c r="B10" i="12" s="1"/>
  <c r="R8" i="12"/>
  <c r="R10" i="12" s="1"/>
  <c r="AH8" i="12"/>
  <c r="AH10" i="12" s="1"/>
  <c r="D9" i="12"/>
  <c r="D11" i="12" s="1"/>
  <c r="T9" i="12"/>
  <c r="T11" i="12" s="1"/>
  <c r="AJ9" i="12"/>
  <c r="AJ11" i="12" s="1"/>
  <c r="G8" i="12"/>
  <c r="G10" i="12" s="1"/>
  <c r="W8" i="12"/>
  <c r="W10" i="12" s="1"/>
  <c r="AM8" i="12"/>
  <c r="AM10" i="12" s="1"/>
  <c r="I9" i="12"/>
  <c r="I11" i="12" s="1"/>
  <c r="Y9" i="12"/>
  <c r="Y11" i="12" s="1"/>
  <c r="AO9" i="12"/>
  <c r="AO11" i="12" s="1"/>
  <c r="AC8" i="12"/>
  <c r="AC10" i="12" s="1"/>
  <c r="G9" i="12"/>
  <c r="G11" i="12" s="1"/>
  <c r="W9" i="12"/>
  <c r="W11" i="12" s="1"/>
  <c r="AM9" i="12"/>
  <c r="AM11" i="12" s="1"/>
  <c r="F8" i="12"/>
  <c r="F10" i="12" s="1"/>
  <c r="V8" i="12"/>
  <c r="V10" i="12" s="1"/>
  <c r="AL8" i="12"/>
  <c r="AL10" i="12" s="1"/>
  <c r="H9" i="12"/>
  <c r="H11" i="12" s="1"/>
  <c r="X9" i="12"/>
  <c r="X11" i="12" s="1"/>
  <c r="AN9" i="12"/>
  <c r="AN11" i="12" s="1"/>
  <c r="K8" i="12"/>
  <c r="K10" i="12" s="1"/>
  <c r="K12" i="12" s="1"/>
  <c r="AA8" i="12"/>
  <c r="AA10" i="12" s="1"/>
  <c r="AA12" i="12" s="1"/>
  <c r="AQ8" i="12"/>
  <c r="AQ10" i="12" s="1"/>
  <c r="AQ12" i="12" s="1"/>
  <c r="M9" i="12"/>
  <c r="M11" i="12" s="1"/>
  <c r="AC9" i="12"/>
  <c r="AC11" i="12" s="1"/>
  <c r="AK9" i="11"/>
  <c r="AK11" i="11" s="1"/>
  <c r="E9" i="11"/>
  <c r="E11" i="11" s="1"/>
  <c r="S8" i="11"/>
  <c r="S10" i="11" s="1"/>
  <c r="O9" i="11"/>
  <c r="O11" i="11" s="1"/>
  <c r="O12" i="11" s="1"/>
  <c r="U9" i="11"/>
  <c r="U11" i="11" s="1"/>
  <c r="AI8" i="11"/>
  <c r="AI10" i="11" s="1"/>
  <c r="AU9" i="11"/>
  <c r="AU11" i="11" s="1"/>
  <c r="AC8" i="11"/>
  <c r="AC10" i="11" s="1"/>
  <c r="AC9" i="11"/>
  <c r="AC11" i="11" s="1"/>
  <c r="M9" i="11"/>
  <c r="M11" i="11" s="1"/>
  <c r="AQ8" i="11"/>
  <c r="AQ10" i="11" s="1"/>
  <c r="AA8" i="11"/>
  <c r="AA10" i="11" s="1"/>
  <c r="K8" i="11"/>
  <c r="K10" i="11" s="1"/>
  <c r="AQ9" i="11"/>
  <c r="AQ11" i="11" s="1"/>
  <c r="AA9" i="11"/>
  <c r="AA11" i="11" s="1"/>
  <c r="K9" i="11"/>
  <c r="K11" i="11" s="1"/>
  <c r="AO8" i="11"/>
  <c r="AO10" i="11" s="1"/>
  <c r="Y8" i="11"/>
  <c r="Y10" i="11" s="1"/>
  <c r="I8" i="11"/>
  <c r="I10" i="11" s="1"/>
  <c r="AO8" i="12"/>
  <c r="AO10" i="12" s="1"/>
  <c r="Y8" i="12"/>
  <c r="Y10" i="12" s="1"/>
  <c r="I8" i="12"/>
  <c r="I10" i="12" s="1"/>
  <c r="AO9" i="11"/>
  <c r="AO11" i="11" s="1"/>
  <c r="Y9" i="11"/>
  <c r="Y11" i="11" s="1"/>
  <c r="I9" i="11"/>
  <c r="I11" i="11" s="1"/>
  <c r="AM8" i="11"/>
  <c r="AM10" i="11" s="1"/>
  <c r="W8" i="11"/>
  <c r="W10" i="11" s="1"/>
  <c r="G8" i="11"/>
  <c r="G10" i="11" s="1"/>
  <c r="AM9" i="11"/>
  <c r="AM11" i="11" s="1"/>
  <c r="W9" i="11"/>
  <c r="W11" i="11" s="1"/>
  <c r="G9" i="11"/>
  <c r="G11" i="11" s="1"/>
  <c r="AK8" i="11"/>
  <c r="AK10" i="11" s="1"/>
  <c r="U8" i="11"/>
  <c r="U10" i="11" s="1"/>
  <c r="E8" i="11"/>
  <c r="E10" i="11" s="1"/>
  <c r="AK8" i="12"/>
  <c r="AK10" i="12" s="1"/>
  <c r="U8" i="12"/>
  <c r="U10" i="12" s="1"/>
  <c r="U12" i="12" s="1"/>
  <c r="C8" i="11"/>
  <c r="C10" i="11" s="1"/>
  <c r="AI9" i="11"/>
  <c r="AI11" i="11" s="1"/>
  <c r="S9" i="11"/>
  <c r="S11" i="11" s="1"/>
  <c r="C9" i="11"/>
  <c r="C11" i="11" s="1"/>
  <c r="AG8" i="11"/>
  <c r="AG10" i="11" s="1"/>
  <c r="AG12" i="11" s="1"/>
  <c r="AS9" i="12"/>
  <c r="AS11" i="12" s="1"/>
  <c r="AH9" i="12"/>
  <c r="AH11" i="12" s="1"/>
  <c r="R9" i="12"/>
  <c r="R11" i="12" s="1"/>
  <c r="B9" i="12"/>
  <c r="B11" i="12" s="1"/>
  <c r="AF8" i="12"/>
  <c r="AF10" i="12" s="1"/>
  <c r="P8" i="12"/>
  <c r="P10" i="12" s="1"/>
  <c r="P12" i="12" s="1"/>
  <c r="AT9" i="12"/>
  <c r="AT11" i="12" s="1"/>
  <c r="AD9" i="12"/>
  <c r="AD11" i="12" s="1"/>
  <c r="N9" i="12"/>
  <c r="N11" i="12" s="1"/>
  <c r="AR8" i="12"/>
  <c r="AR10" i="12" s="1"/>
  <c r="AB8" i="12"/>
  <c r="AB10" i="12" s="1"/>
  <c r="L8" i="12"/>
  <c r="L10" i="12" s="1"/>
  <c r="AP9" i="12"/>
  <c r="AP11" i="12" s="1"/>
  <c r="Z9" i="12"/>
  <c r="Z11" i="12" s="1"/>
  <c r="J9" i="12"/>
  <c r="J11" i="12" s="1"/>
  <c r="AN8" i="12"/>
  <c r="AN10" i="12" s="1"/>
  <c r="X8" i="12"/>
  <c r="X10" i="12" s="1"/>
  <c r="H8" i="12"/>
  <c r="H10" i="12" s="1"/>
  <c r="AL9" i="12"/>
  <c r="AL11" i="12" s="1"/>
  <c r="AL12" i="12" s="1"/>
  <c r="V9" i="12"/>
  <c r="V11" i="12" s="1"/>
  <c r="F9" i="12"/>
  <c r="F11" i="12" s="1"/>
  <c r="AJ8" i="12"/>
  <c r="AJ10" i="12" s="1"/>
  <c r="T8" i="12"/>
  <c r="T10" i="12" s="1"/>
  <c r="T12" i="12" s="1"/>
  <c r="D8" i="12"/>
  <c r="D10" i="12" s="1"/>
  <c r="AS9" i="11"/>
  <c r="AS11" i="11" s="1"/>
  <c r="AR9" i="11"/>
  <c r="AR11" i="11" s="1"/>
  <c r="AJ9" i="11"/>
  <c r="AJ11" i="11" s="1"/>
  <c r="AB9" i="11"/>
  <c r="AB11" i="11" s="1"/>
  <c r="T9" i="11"/>
  <c r="T11" i="11" s="1"/>
  <c r="L9" i="11"/>
  <c r="L11" i="11" s="1"/>
  <c r="D9" i="11"/>
  <c r="D11" i="11" s="1"/>
  <c r="AP8" i="11"/>
  <c r="AP10" i="11" s="1"/>
  <c r="AH8" i="11"/>
  <c r="AH10" i="11" s="1"/>
  <c r="Z8" i="11"/>
  <c r="Z10" i="11" s="1"/>
  <c r="R8" i="11"/>
  <c r="R10" i="11" s="1"/>
  <c r="J8" i="11"/>
  <c r="J10" i="11" s="1"/>
  <c r="B8" i="11"/>
  <c r="B10" i="11" s="1"/>
  <c r="AP9" i="11"/>
  <c r="AP11" i="11" s="1"/>
  <c r="AH9" i="11"/>
  <c r="AH11" i="11" s="1"/>
  <c r="Z9" i="11"/>
  <c r="Z11" i="11" s="1"/>
  <c r="R9" i="11"/>
  <c r="R11" i="11" s="1"/>
  <c r="J9" i="11"/>
  <c r="J11" i="11" s="1"/>
  <c r="B9" i="11"/>
  <c r="B11" i="11" s="1"/>
  <c r="AN8" i="11"/>
  <c r="AN10" i="11" s="1"/>
  <c r="AF8" i="11"/>
  <c r="AF10" i="11" s="1"/>
  <c r="X8" i="11"/>
  <c r="X10" i="11" s="1"/>
  <c r="P8" i="11"/>
  <c r="P10" i="11" s="1"/>
  <c r="H8" i="11"/>
  <c r="H10" i="11" s="1"/>
  <c r="AN9" i="11"/>
  <c r="AN11" i="11" s="1"/>
  <c r="AF9" i="11"/>
  <c r="AF11" i="11" s="1"/>
  <c r="X9" i="11"/>
  <c r="X11" i="11" s="1"/>
  <c r="P9" i="11"/>
  <c r="P11" i="11" s="1"/>
  <c r="H9" i="11"/>
  <c r="H11" i="11" s="1"/>
  <c r="AT8" i="11"/>
  <c r="AT10" i="11" s="1"/>
  <c r="AL8" i="11"/>
  <c r="AL10" i="11" s="1"/>
  <c r="AD8" i="11"/>
  <c r="AD10" i="11" s="1"/>
  <c r="V8" i="11"/>
  <c r="V10" i="11" s="1"/>
  <c r="N8" i="11"/>
  <c r="N10" i="11" s="1"/>
  <c r="F8" i="11"/>
  <c r="F10" i="11" s="1"/>
  <c r="AT9" i="11"/>
  <c r="AT11" i="11" s="1"/>
  <c r="AL9" i="11"/>
  <c r="AL11" i="11" s="1"/>
  <c r="AD9" i="11"/>
  <c r="AD11" i="11" s="1"/>
  <c r="V9" i="11"/>
  <c r="V11" i="11" s="1"/>
  <c r="N9" i="11"/>
  <c r="N11" i="11" s="1"/>
  <c r="F9" i="11"/>
  <c r="F11" i="11" s="1"/>
  <c r="AR8" i="11"/>
  <c r="AR10" i="11" s="1"/>
  <c r="AJ8" i="11"/>
  <c r="AJ10" i="11" s="1"/>
  <c r="AB8" i="11"/>
  <c r="AB10" i="11" s="1"/>
  <c r="AB12" i="11" s="1"/>
  <c r="T8" i="11"/>
  <c r="T10" i="11" s="1"/>
  <c r="L8" i="11"/>
  <c r="L10" i="11" s="1"/>
  <c r="D8" i="11"/>
  <c r="D10" i="11" s="1"/>
  <c r="AD12" i="12" l="1"/>
  <c r="Y12" i="12"/>
  <c r="AM12" i="12"/>
  <c r="W12" i="12"/>
  <c r="Z12" i="12"/>
  <c r="AR12" i="12"/>
  <c r="AH12" i="12"/>
  <c r="G12" i="12"/>
  <c r="Q12" i="12"/>
  <c r="AT12" i="12"/>
  <c r="AK12" i="11"/>
  <c r="AO12" i="12"/>
  <c r="AE12" i="11"/>
  <c r="AG12" i="12"/>
  <c r="AP12" i="12"/>
  <c r="M12" i="11"/>
  <c r="E12" i="11"/>
  <c r="AC12" i="12"/>
  <c r="AE12" i="12"/>
  <c r="AS12" i="11"/>
  <c r="J12" i="12"/>
  <c r="AB12" i="12"/>
  <c r="C12" i="11"/>
  <c r="M12" i="12"/>
  <c r="I12" i="12"/>
  <c r="R12" i="12"/>
  <c r="E12" i="12"/>
  <c r="AU12" i="12"/>
  <c r="F12" i="12"/>
  <c r="X12" i="12"/>
  <c r="L12" i="12"/>
  <c r="B12" i="12"/>
  <c r="AU12" i="11"/>
  <c r="Y12" i="11"/>
  <c r="AC12" i="11"/>
  <c r="N12" i="12"/>
  <c r="AF12" i="12"/>
  <c r="AS12" i="12"/>
  <c r="S12" i="11"/>
  <c r="D12" i="12"/>
  <c r="S12" i="12"/>
  <c r="O12" i="12"/>
  <c r="AI12" i="11"/>
  <c r="AJ12" i="12"/>
  <c r="H12" i="12"/>
  <c r="AK12" i="12"/>
  <c r="W12" i="11"/>
  <c r="AO12" i="11"/>
  <c r="C12" i="12"/>
  <c r="V12" i="12"/>
  <c r="AN12" i="12"/>
  <c r="U12" i="11"/>
  <c r="I12" i="11"/>
  <c r="AA12" i="11"/>
  <c r="AI12" i="12"/>
  <c r="G12" i="11"/>
  <c r="AQ12" i="11"/>
  <c r="AD12" i="11"/>
  <c r="J12" i="11"/>
  <c r="AM12" i="11"/>
  <c r="K12" i="11"/>
  <c r="F12" i="11"/>
  <c r="AL12" i="11"/>
  <c r="P12" i="11"/>
  <c r="R12" i="11"/>
  <c r="AP12" i="11"/>
  <c r="D12" i="11"/>
  <c r="V12" i="11"/>
  <c r="H12" i="11"/>
  <c r="AN12" i="11"/>
  <c r="B12" i="11"/>
  <c r="AH12" i="11"/>
  <c r="T12" i="11"/>
  <c r="AJ12" i="11"/>
  <c r="N12" i="11"/>
  <c r="AT12" i="11"/>
  <c r="AF12" i="11"/>
  <c r="X12" i="11"/>
  <c r="Z12" i="11"/>
  <c r="L12" i="11"/>
  <c r="AR12" i="11"/>
  <c r="C5" i="10"/>
  <c r="D5" i="10"/>
  <c r="E5" i="10"/>
  <c r="F5" i="10"/>
  <c r="G5" i="10"/>
  <c r="H5" i="10"/>
  <c r="I5" i="10"/>
  <c r="J5"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AR5" i="10"/>
  <c r="AS5" i="10"/>
  <c r="AT5" i="10"/>
  <c r="AU5" i="10"/>
  <c r="B5" i="10"/>
  <c r="D11" i="4"/>
  <c r="B1" i="10" l="1"/>
  <c r="T9" i="10" s="1"/>
  <c r="T11" i="10" s="1"/>
  <c r="C8" i="10" l="1"/>
  <c r="C10" i="10" s="1"/>
  <c r="K8" i="10"/>
  <c r="K10" i="10" s="1"/>
  <c r="AC8" i="10"/>
  <c r="AC10" i="10" s="1"/>
  <c r="P8" i="10"/>
  <c r="D8" i="10"/>
  <c r="D10" i="10" s="1"/>
  <c r="S8" i="10"/>
  <c r="S10" i="10" s="1"/>
  <c r="H8" i="10"/>
  <c r="H10" i="10" s="1"/>
  <c r="Y8" i="10"/>
  <c r="Y10" i="10" s="1"/>
  <c r="L8" i="10"/>
  <c r="L10" i="10" s="1"/>
  <c r="T8" i="10"/>
  <c r="T10" i="10" s="1"/>
  <c r="T12" i="10" s="1"/>
  <c r="AE8" i="10"/>
  <c r="AE10" i="10" s="1"/>
  <c r="G8" i="10"/>
  <c r="G10" i="10" s="1"/>
  <c r="O8" i="10"/>
  <c r="O10" i="10" s="1"/>
  <c r="W8" i="10"/>
  <c r="W10" i="10" s="1"/>
  <c r="X9" i="10"/>
  <c r="X11" i="10" s="1"/>
  <c r="E8" i="10"/>
  <c r="E10" i="10" s="1"/>
  <c r="I8" i="10"/>
  <c r="I10" i="10" s="1"/>
  <c r="M8" i="10"/>
  <c r="M10" i="10" s="1"/>
  <c r="Q8" i="10"/>
  <c r="Q10" i="10" s="1"/>
  <c r="U8" i="10"/>
  <c r="U10" i="10" s="1"/>
  <c r="Z8" i="10"/>
  <c r="Z10" i="10" s="1"/>
  <c r="H9" i="10"/>
  <c r="H11" i="10" s="1"/>
  <c r="B8" i="10"/>
  <c r="B10" i="10" s="1"/>
  <c r="F8" i="10"/>
  <c r="F10" i="10" s="1"/>
  <c r="J8" i="10"/>
  <c r="J10" i="10" s="1"/>
  <c r="N8" i="10"/>
  <c r="N10" i="10" s="1"/>
  <c r="R8" i="10"/>
  <c r="R10" i="10" s="1"/>
  <c r="V8" i="10"/>
  <c r="V10" i="10" s="1"/>
  <c r="AA8" i="10"/>
  <c r="AA10" i="10" s="1"/>
  <c r="L9" i="10"/>
  <c r="L11" i="10" s="1"/>
  <c r="AD8" i="10"/>
  <c r="AD10" i="10" s="1"/>
  <c r="P9" i="10"/>
  <c r="P11" i="10" s="1"/>
  <c r="X8" i="10"/>
  <c r="AB8" i="10"/>
  <c r="AB10" i="10" s="1"/>
  <c r="AF8" i="10"/>
  <c r="AF10" i="10" s="1"/>
  <c r="D9" i="10"/>
  <c r="D11" i="10" s="1"/>
  <c r="F9" i="10"/>
  <c r="F11" i="10" s="1"/>
  <c r="K9" i="10"/>
  <c r="K11" i="10" s="1"/>
  <c r="K12" i="10" s="1"/>
  <c r="Q9" i="10"/>
  <c r="Q11" i="10" s="1"/>
  <c r="Q12" i="10" s="1"/>
  <c r="V9" i="10"/>
  <c r="V11" i="10" s="1"/>
  <c r="AA9" i="10"/>
  <c r="AA11" i="10" s="1"/>
  <c r="AA12" i="10" s="1"/>
  <c r="AE9" i="10"/>
  <c r="AE11" i="10" s="1"/>
  <c r="AI9" i="10"/>
  <c r="AI11" i="10" s="1"/>
  <c r="AM9" i="10"/>
  <c r="AM11" i="10" s="1"/>
  <c r="AQ9" i="10"/>
  <c r="AQ11" i="10" s="1"/>
  <c r="AU9" i="10"/>
  <c r="AU11" i="10" s="1"/>
  <c r="AT8" i="10"/>
  <c r="AT10" i="10" s="1"/>
  <c r="AP8" i="10"/>
  <c r="AP10" i="10" s="1"/>
  <c r="AL8" i="10"/>
  <c r="AL10" i="10" s="1"/>
  <c r="AH8" i="10"/>
  <c r="AH10" i="10" s="1"/>
  <c r="G9" i="10"/>
  <c r="G11" i="10" s="1"/>
  <c r="M9" i="10"/>
  <c r="M11" i="10" s="1"/>
  <c r="R9" i="10"/>
  <c r="R11" i="10" s="1"/>
  <c r="W9" i="10"/>
  <c r="W11" i="10" s="1"/>
  <c r="AB9" i="10"/>
  <c r="AB11" i="10" s="1"/>
  <c r="AF9" i="10"/>
  <c r="AF11" i="10" s="1"/>
  <c r="AJ9" i="10"/>
  <c r="AJ11" i="10" s="1"/>
  <c r="AN9" i="10"/>
  <c r="AN11" i="10" s="1"/>
  <c r="AR9" i="10"/>
  <c r="AR11" i="10" s="1"/>
  <c r="B9" i="10"/>
  <c r="B11" i="10" s="1"/>
  <c r="AS8" i="10"/>
  <c r="AS10" i="10" s="1"/>
  <c r="AO8" i="10"/>
  <c r="AO10" i="10" s="1"/>
  <c r="AK8" i="10"/>
  <c r="AK10" i="10" s="1"/>
  <c r="AG8" i="10"/>
  <c r="AG10" i="10" s="1"/>
  <c r="C9" i="10"/>
  <c r="C11" i="10" s="1"/>
  <c r="C12" i="10" s="1"/>
  <c r="I9" i="10"/>
  <c r="I11" i="10" s="1"/>
  <c r="N9" i="10"/>
  <c r="N11" i="10" s="1"/>
  <c r="S9" i="10"/>
  <c r="S11" i="10" s="1"/>
  <c r="Y9" i="10"/>
  <c r="Y11" i="10" s="1"/>
  <c r="AC9" i="10"/>
  <c r="AC11" i="10" s="1"/>
  <c r="AG9" i="10"/>
  <c r="AG11" i="10" s="1"/>
  <c r="AK9" i="10"/>
  <c r="AK11" i="10" s="1"/>
  <c r="AO9" i="10"/>
  <c r="AO11" i="10" s="1"/>
  <c r="AS9" i="10"/>
  <c r="AS11" i="10" s="1"/>
  <c r="AR8" i="10"/>
  <c r="AR10" i="10" s="1"/>
  <c r="AR12" i="10" s="1"/>
  <c r="AN8" i="10"/>
  <c r="AN10" i="10" s="1"/>
  <c r="AJ8" i="10"/>
  <c r="AJ10" i="10" s="1"/>
  <c r="AJ12" i="10" s="1"/>
  <c r="E9" i="10"/>
  <c r="E11" i="10" s="1"/>
  <c r="J9" i="10"/>
  <c r="J11" i="10" s="1"/>
  <c r="O9" i="10"/>
  <c r="O11" i="10" s="1"/>
  <c r="U9" i="10"/>
  <c r="U11" i="10" s="1"/>
  <c r="Z9" i="10"/>
  <c r="Z11" i="10" s="1"/>
  <c r="AD9" i="10"/>
  <c r="AD11" i="10" s="1"/>
  <c r="AH9" i="10"/>
  <c r="AH11" i="10" s="1"/>
  <c r="AL9" i="10"/>
  <c r="AL11" i="10" s="1"/>
  <c r="AP9" i="10"/>
  <c r="AP11" i="10" s="1"/>
  <c r="AT9" i="10"/>
  <c r="AT11" i="10" s="1"/>
  <c r="AU8" i="10"/>
  <c r="AU10" i="10" s="1"/>
  <c r="AQ8" i="10"/>
  <c r="AQ10" i="10" s="1"/>
  <c r="AQ12" i="10" s="1"/>
  <c r="AM8" i="10"/>
  <c r="AM10" i="10" s="1"/>
  <c r="AI8" i="10"/>
  <c r="AI10" i="10" s="1"/>
  <c r="AI12" i="10" s="1"/>
  <c r="P10" i="10"/>
  <c r="X10" i="10"/>
  <c r="C11" i="4"/>
  <c r="B11" i="4"/>
  <c r="A11" i="4"/>
  <c r="W12" i="10" l="1"/>
  <c r="S12" i="10"/>
  <c r="X12" i="10"/>
  <c r="AD12" i="10"/>
  <c r="L12" i="10"/>
  <c r="D12" i="10"/>
  <c r="O12" i="10"/>
  <c r="AC12" i="10"/>
  <c r="H12" i="10"/>
  <c r="Y12" i="10"/>
  <c r="B12" i="10"/>
  <c r="AE12" i="10"/>
  <c r="G12" i="10"/>
  <c r="R12" i="10"/>
  <c r="Z12" i="10"/>
  <c r="V12" i="10"/>
  <c r="M12" i="10"/>
  <c r="P12" i="10"/>
  <c r="J12" i="10"/>
  <c r="AK12" i="10"/>
  <c r="AF12" i="10"/>
  <c r="AM12" i="10"/>
  <c r="E12" i="10"/>
  <c r="I12" i="10"/>
  <c r="N12" i="10"/>
  <c r="AB12" i="10"/>
  <c r="AO12" i="10"/>
  <c r="AH12" i="10"/>
  <c r="U12" i="10"/>
  <c r="AL12" i="10"/>
  <c r="AU12" i="10"/>
  <c r="AN12" i="10"/>
  <c r="AG12" i="10"/>
  <c r="AP12" i="10"/>
  <c r="AS12" i="10"/>
  <c r="F12" i="10"/>
  <c r="AT12" i="10"/>
</calcChain>
</file>

<file path=xl/sharedStrings.xml><?xml version="1.0" encoding="utf-8"?>
<sst xmlns="http://schemas.openxmlformats.org/spreadsheetml/2006/main" count="102" uniqueCount="47">
  <si>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</si>
  <si>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</si>
  <si>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</si>
  <si>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</si>
  <si>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</si>
  <si>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</si>
  <si>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</si>
  <si>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</si>
  <si>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</si>
  <si>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</si>
  <si>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</si>
  <si>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</si>
  <si>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1921f168-5e31-42d4-9bc9-31a227c7edb7</t>
  </si>
  <si>
    <t>CB_Block_0</t>
  </si>
  <si>
    <t>㜸〱敤㕣㕢㤰ㅣ㔵ㄹ㥥敥㥤㥥㥤㥥摤捤㉥搹㈴㄰慥换晤戲愹㈱ㅢ㠸㠰ㄸ挳㕥㜲㠳㑤戲㘴㌷㐱ち㜱攸㥤㌹扤摢挹㜴捦搲摤戳挹㈲㙡㔰〴ㄱ㉤ぢ㝣㔰㄰㤱㐲㡢搲〷戵昰㠱〲挵〷慢慣搲愲挰昲㠱戲捡〷㉤愴㉣㝤搰戲㘲昱挲〳㔵昸㝤愷扢㘷㝡㘶㜶㝡㤷〱㜴戱戶㤳昹㜳晡摣捦昹慦攷晦㑦㈷愵愴㔲愹㜷昱昰㕦㍥㘹㈶捥㥦㕥昲㝣㘱攷挷㉢攵戲㈸晡㔶挵昱昲愳慥㙢㉣㑤㕡㥥摦㠵ち㤹㠲㠵㜲㑦㉢㜸搶㝤㈲㕢㔸ㄴ慥㠷㑡㕡㉡㤵捤敡㉡捡搹〹㝦〳搱㡢捥㔶扤㘹㠰㤹昱戱挳戳挷搱敢戴㕦㜱挵戶愱㘳㐱摢㕤㈳㈳昹㤱晣㡥敢㙥ㅡ挹㙦摦㌶㌴㕥㉤晢㔵㔷散㜲㐴搵㜷㡤昲戶愱愹敡㙣搹㉡摥㈶㤶㘶㉡㈷㠴戳㑢捣㙥扦㙥搶戸晥挶㤱敢㜷敥㌴㙦扡改挶㕥っ㥤㍡㌴㍥㌶攵ち搳晢㠰晡搴㌸攵敢㈷㐴搱攲摡㠴㜰㉤㘷㉥㍦㍥㠶扦戱昹攳敤㠶晣昴扣㄰㍥㠷ㄶ慥㜰㡡挲搳搱戰挷ㅥ昵扣慡扤挰捤搳敤扤㔸㙡搱昰㝣捤ㅥㄷ攵戲㙥㐷扤㘶敤挳搸扢戲戱搴㙢㑦ぢ挷戳㝣㙢搱昲㤷㌲昶っ㍡㉡昵搹㐷㍤㜱挴㜰收挴㈱挳ㄶ㥡扤慦㙡㤵搲挱㤳敡扡㌲敡㈲㍥㌱戹晣晣愸㘷㡦捦ㅢ慥㥣㤱挷㡤㐹愸扢搷㉤㌶搶扤戴㝤扦㥣扡ㅣ㠱㝤㕥摥扥ㅥ㑡㡥ㄹ㙥慤收㜰晢㥡攱攲ㅢ㘷㜰㙤晢晡戱㍤㙡㙣㜳㜵晢㌶㜲㉢ㅢ㙢㉢㍤㈱㝤换ㅤ挵㘲昴っ㐱㌷㐱㤶㠰〸搴㜳〴㍤〴扤〰㑡晡㉤㜰㐹扣㈱㡢搴㠲愱ㄶ㘶搵㐲㔱㉤㤴搴㠲㔰ぢ愶㕡㤸㔳ぢ昳㙡挱㔲ぢ挷搵挲〹搴㠹㥥㙣㜷户ㅡ㍥慦㍣晡敦㥦晥昸慤㍦㑦㍥晤挲ㄳ挵愹扢摥晣㝥敦〶㔴扡㍤㥣搴㠴㙢㥣〴愹搵愹㜸㐷㝥㍢晦慣捣ㄵ㘰ち㜳愷㜹㠳㌹㌲㔲摡戹摤戸捥搰戸慣〴攴㌷㄰捡〰敡昶㥡㜷㔸㑥愹㜲㔲攲敥晣㌱挳ㄳ昵㡤ㅢづ换挶㉡㔵愷攴㥤户㝣攱戴㙦昸攲摣收戲㝡㈷㉤捤愶挱㔶挲㤳攳㕤搸摣散㤸㔱慥㡡搱㔳㔶㔰㝣㐱㔳戱㍤攵㔶㘶摢㤷敥㜵挵扤戵搲㤶ㄹ㡤㐲愸㉤捡扥㕢㔶ㄹㄴ〵昳ㅡㅡ㥦慦㜸挲㤱搳ㅢ戶愷慣攲〹攱㑥ぢ㡡㐴㔱㤲㑢摤捣愲㤰敢㠷て㍢㔸㈸戸戵㜴㐹㍣搷摣㜳捡〷㌳㡢ㄲ收扢㈰㕣㝦㘹挶㤸㉤㡢㉤つ㔵㠲㌱㔱戰戵㈱㝢㙦愵㔸昵挶㉢㡥敦㔶捡㡤㈵愳愵㐵〳㤲愶㜴戰㔲ㄲ改㜴㑡ち〵〸摣慥㉥㐵㐹㕤搳㥥ㄷ㈴㈲㘲㈸㈶㈳㥦搳㐸㜶昹㈳㔸ㅤ㔶㔱ㄶ愴㐹昵戲ㄵ㍡攳㝣愵㡣㐹攰挰搸㥡愸㍦㌸攸㔵㉢㜴㕢挳摣㠷㕢㔹㔵〷挳搵敦㔹ㄴ㡥扦摦㜰㑡㘵攱㈶㙡㍦㠵㌳搲晢〱戴㌳㄰〸㙤㜷㡦慡㑥㌹愵㉣㘹㈷慤㤲㍦㥦㤹ㄷ搶摣扣㡦㍣㘸挸㙣㤶㕢摢昲攸㘷㈱㑢摦㐸㌰〸㤰换愵㌲㥢㔸㈹㤳挳㤳搲㈸㥤ㄲ㜸戹㐱㤰戳㕤〳㉦昷㥡㝢慤戲㉦〲愱摣㙦〲㈳㠱㔶㤳攸敢㈳㠹扡㐶㌱㔰ㄸ㥢捣㜱㔰愹㘱㌹晥㔲㥤㙦㕢戸㈴㈰愲㜵㔹戰收㘴〱㐵㐱愳㍣㐸攰㌵㄰㑤㤳㌴㐸慥ㅣ㈳㈲戲㐱㠲㘶㐷捦㡤㐴挶晡〹㌲〲昵攳㐴挸摡摢摢换〸ㄲ㝢㉢㤱戲㔱㕢㝥㕣㤷㘶换搹昲㠱㌴摢㡣㡤搳户㄰㥣㑤㜰づ挱㔶〰攵㙦㤰㜰㤴㜲㐸㌷㍥晡㜹㜸搷捦㈷戸〰〰昲㐹愷捣〹㐵ㄵ㙤愸搵搸㤱慣搷〷㍢㔹ㅡ挵㠱㈸愲㘵㕣戳㌳晢㙣㠹攸搰敡㕣ㅢ扡㌶㉤㜵散ㄵ敤㘹㌳扥ㅣ㔲㘴㐲搵昸㕡㔷愸ㅡ摦〸㔶敤㔰㙦㕤㠴愶晡㄰挱挵〰㠱㘲愱戱扢㍡㙢㥥收攴㐷挲㈴ちっ愱づ㤵㝢㐸挴㌴晦ㄳ〴㕣换搱㘵摤㝥愶㈹㌸㙣㝥攴敤攷㙤敤㜹㍢㐴㝡㤳捥㕣搷㌹昴ㄵ扤㐷ぢ晡ㄲ戰㤷昲愷戶晡攵㌲ㄴ敢㤷ㄳ㕣〱搰愴㕦㜸昲㝥慦㕥〲㘹ㄲ摢㌱捣㙤愴挷㐵㕡戸㌳㑢ぢ㐲㙡㥦㕥㜳挶㜰攷㠴て敦挵㠱〹搸挱ㄵ搷ㄵ㘵ㅣ㘸㑢㌲㠳㘷㤷戳ㅢ㌳扤扤㙥挵㘶晥扡㝤散㝤㈴ㄴ㐳㍡慤㜶愵㥡散攳〴㍢㌳收㙦㡡㔱づ昵敦㜵敤㠵㐴慣㔱㈳㜹戱㕤昲搹㜲㕤㤲㜴㈰㐹慥挲戶敡㔷〳㐰㑡㈸㝦㘸㉢㔱㠶㔹㙤㥢慣搶㘸慤搲扢㤷㜰㌲㘹昲ㅦ戶挸㤱㥥挰㔹㍢〶摦㠱搷㘷㑦㕢㜶㑤㔸昴搸㔳挲㉤挲慦㘰㤵㐵㉥㜰挹㔲搴慣换㡡㡦㠸慣攸敡㙡㌹㑢㈷昸搶㈴㥤㌴㐹㠹㐴㙥㑦㉣㑣㌸㠷搷㠹㡡㉥㐸ち㤵〴户㔰㑤〲㤱昲㔸㜷㕤挴㜴㈰㘲昲搸㌸晤㕡㠲敤〴㈳〰摡敦㈰㘹㔶扢昱っ㠵㜵㉦搲㥤㕤㈸愴戲㐴㠳㜴て扥搶㔶㔸㕤捦㘱㜶ㄲ㝣っ愰挹晣愱昳㌱㠱㄰㈵捡㘳㠴㐸㙢㐹㌷㡦㔹攲㈴㘹㘰㠳㠹愰搲㜸搵昳㉢㌶愳㑡㝤收㐴攵㔰挵㥦戰扣〵㐴愱〶捤㌰㜱挷扣㜰㐰㕤㉥㙣㥦愶扣捡挲㠲㈸改收㜴愵ち搱㜶㘰㘲㉤ㅣ捡戱㍥搸㤲昲㕣慥㉡㜸㍡㍢ㅢ愳ぢ㐵㥥㠸攱㙢愵㈷㜶㔵㥥㙦ㅥ晡晡敢㍢㍡㘳昹㘵搱㘳〶㑣挷㜴搶挴㉥㈲㙡㔰敡㌶㘷收㕤㈱㈶晡捣㝤慥㔵㉡㕢㡥㈰㌲㘰㘳㌲㔰㌷㈹收㄰㈱㤸慡㌰晥㔷㜱晡捣ㄹ搷㜰扣〵㠳挱挴愵㡤つ㙦㌲㈴愲㤹㘳㤶攳㘱ㄸ㠹㐵愶晢捤改昹捡㐹㐴㙢慢戶戳捦㔸昰搶〴㔶㐸昴挱㈳㔱愳愸㡡慡㉡㔹㌵摢㈹㝥㜸㈰㑦愵㜶攰㤷㈶㤰戸㑡㘹昴㤷㈷㘸㙦摡昵㘱㝣㠶㜶㍡攷搴㡢挸㔱㉤戳㉢㔱ち㤳㔳昵ㅢ搹收㈶㠰㕢昷ㅤ㍤㔰㡦捡扤慦㜸戵㐶て㝦㠲㡣㤷㘴㔱ぢ㠲搰㍦户㈱㈰ㄵ收㤱㜲挰㠱挰㌸摦㥡挹㉦㘷捡㍡愴扥つ昵攴㕥㐴㤱㝡捤㐹㘳㔶㤴ㄱ㡢戶つ㝦㐳昰㐲㌳搶㌶捡㕥㔸㌶㕥戱㙤㠳愴㐵戲㥣㉥ㅡ愴攰搱慡㕦㌹㘸㌹扡〹㈰改㉦捣㌲㑥㈱换㌸㈵戳㝡捤㈳っぢ捡㌴晢慡捣ㄹ慥攵捦摢㔶㌱换ㄷ㠶敥搶〴㑤㠲挹㈹㜹愳㈷㤲ㄹ㐳㑤搶晣㔱㤸㙣㕥ㅥ攸捥㐳㡥㜲敢㠸㝥㔰慥慡㘴昰㐷改搰戱〴〱㈳扤愴晡捤攸㑤㤳㌷㈳㈰㜲攴㜳㈶扡㝦㜱收ぢ挸〹晣㜲挴㝡〲㠹挰㈳ㄸㄳ昲㜴㙦㘷捣愳㡥攵〳㝢挴搸㕥换㥦昰㠰㜲〰㈴攵昱昶㕣㠹搵㔸愳攱㥡㔶戸愸戵愸㐱㑤㕣搸㕡ㅥ搷ㅢ㤷㉤㔳ㅣ㘸㤴㤸㈲㔹愹㤲搴㉣换捣㜱㉤愹ㅡ㐵㉡敥㐸摢㈸㐹㙥搳晡扥㔳㡡扣て挵㈴㘹㈶愵敦㤲㠴㠲㈰㉦愹〳㍡㡡晥晡㘴昲㠸㐵㙢㘸〳攴愸愷㠲扣扥㌰ㅣ㜸〰㔷㑥㑡㈲ㄷ扥㠱扦㌷㠴挹挳㔵扦愱挴㌸㌵ㄸ㤶㡣㤶换㠷ㅤ㔸〹㐵挳㉤慤ㄱ㤶挶摡〲つ㈳戹戳㔳敤ㅦ㙣㙦㡣ㄱ㐳㌶㘴㐸㈴挱てっ㌶〴㜳挵愲愹戴捥晡戸搵戵散㉣摦づち挳㤱ㄸ㤸昶㑢ㄳ㘲㔱㥡㘱㜵㑢㝥㔰㌶愸㥤ㄶ愵ㅣ搵捤搱㔹て㉡摤愷ㅣて㔳㤲挱㜵昳〸摤㔲戸挰〰戱ㅢ愶愶㡡㍥挲扡戵づ㜸㌲㔸㍢搸挱㡥〴㘱ㄳ㕡㘷㤴愰㤹〴挲㙤㕣〴㜹愷㐳㡣㐲㤰㥡昲昹搷㙥攵挹㈷昸晣㘸㜷㉡㑡㠴㑣挴㔰㔷㠲昵〰攴挶愳㤲攴愲挱㈸㔸ㅥ㐸㌶㈹戴㝡愳㍣㥡ㄸ㝤㌴昹㕣ㅦ㌷㜸ㄸ挷敡㈷摢㤴㜱挷捤户愰㑤换㑢ㅢ捣〳㑥戱㕣㉤〹愹㡡㈳㔹㉤㌵昲㥡挰㤷扣晥ㄷ㜰㔳挲扥㠴㥢㜲〰㐷㈹㉥㤹㐸敡摣敥搶㍦㠹收㔲挸愱㡦㐰戶㌱昸㤸攰㤶㤳挱戰㤶㍢ち戴て㌷搶㉦㉦挸㡢㜳㄰㘹㉤㔹㤴㘵㤳戸㡢㔷㡢㈰㑢㙥㡢㔵㥢慣㑣㔶㘸戳挷戲昶㕢㐱搶㥡挰ㄱ搶ㄹ〸扣㑣〶挶㐸㠷摣挱㑥㔲㘷挲挸敥㤹㉦挸搷搴㤹摤愱昱愱㌰扥换㔳㔰ち扢ち㐶愲挱慤搶慤㙥㠵㤱㕦㕡摥晡㉤〰ち㐳挰㌴㘸㔱㌳㌰㜰挶㤰㕥搹挰㘱㌰㌲㈱㍡ㅡて愴㌲㐶㌹〸㠷㍤㤰〶㙥攲㐱㝡愶〲㈵攴㙦㤲㤷挲愲㝢㠹挳㌶㡥㐰ㄵ㜷㑢㔳收㤴攱攳敡㡢戳戵㈹㝢戴㔴愲戹ぢ晦摣㥡挰㉡慥㙤〴收攸愶愶ぢ㔹㜲㑤戴敦㉥㙤㉡〸㉦ち敥㤸挸敦㌷晣攲晣戴扦ㄴ㕣摡敡㤴㈴戴㕦挲ㅦ戱散攸戴㤹搳づ㉦愱㉥㜲敦㜳㈷㥣捡㐹㐷捥㑢昳㜸攳㡦㔶慣摥摤捤㐹收㔲敦攲㡦㝣搴㤴昶㌲㝡㕣捤戴搹㐱摤㐱挲㝥攴ㄳ㐸㠳㈱愴ㄳ攸〴戶㝢敤挶〰改㘴㔳ㄳ㥤㐸㐱戰㑥㈸捥摣〷㐶㈸捡㉦㠰㔶ㄲ㑢㜰㈴挷㥥㍦〷搶㔷㝥㡥ㅣ㈲ㅣ敦愱ㄸ搱㉥㐶㉡〱㜵㔲㤰㠷搷㍢㜸ㄹ攴晦〷㑢ㄱ㌷㉦换㑥晦〵㘶㔶㕥㙡㐶搱㠵㐴搱㡢慤㈸㘲㈰昶㍤㠵扣㌹晢昵愳收㠷㝥慤昷㝦㜸搴扣ㄵㄸ收㈳慤㌱〴搵ㄸ㡣慦ㄹ〳㕤㉤挶挰攵㈸㤶挶挰㙤㙣挳㜸㝤㘰っ㠴摥㡥㠳挸㔸搹ㄸ㘰ㄴ㉦挱攴㡢〵㔵㘳づっ㥥戵戶搸昴㠴敤挷昵㕡攱㈱㜲て昵攴㡤挳昷㜴㜶㙢昶㤴攱ㅡ昶㔶㤹扦捦ㄵ㔰㕢敥っ敥㙢换㈶㙣㜱敥戲㈵戲搱㌲㕥㠹挸㥦扥敥㌹㔹摤㉤㜵㘰㉡㜸〲㐷扤㤲㔵㌲敦挳㈷愲昰㠴㤰晡散愶㥦散晢换㝤て敥收扤戴㤰㔶㌵〶㠲㍢〹捥搳㜲㐰昸㌶㜶㈵㘴㌳㍦扦㌹㠸て㤱慣㠵戲ㄸ㌳㕣㘹敦㜸扡ㅤ㈵〳挲㡢ㄱ㘶㐰㝣㙢挱㤸挴つ㠷挰㤸捣㌷㌹㌶攵攷㑢搲ㄹ㤸㡦㑤㕣㝡敦愲〰愱搲㔶㘵㜵㘸㔷㙡㍦㠳搲㜹㡦ㄳ㘹戴〷㜹扥攴愳㈸捦㌷㙢戵㥤搴㙡搲㑣㔴㠶㔱㈳㤲㔲㠸㌴㤰㐲攲㐷ㄶ㠶晥愵㤴㥡㐲㐲换〳㈴挴搰㥡㠳戹㍣昹慦ぢ〱㔱扢摥搷攱愷㉡搸㐵㘰㌱昲扡㜷㝡㜶愵搵ㄹ愹㈶〶㘵攵改攳㜶㈴攴㌱㠵ㄹ㡣搲捡摣㈳㐸㐴㡦㌶㠲搴慡ㅤ㑦ㅣ愴捦づ㐲㙣〱㘳㙢㌶扤㙡㌹㝢㡦㔳挵ㅤて攸㤹㡣㔴ㄸ捥㐶㘶攳攸㈹愳㜱㐱搵㕣㤰㐵搸ㅦ㈴㙢㡤㝡挲㈲攸㉣㘷㉢捥㥦〸昳昱㝢㈰㤶て搷扢摥摣㕣㐲ㅤ攷㜴㘳㠱晣挱晥扡㌰㠱戱㌱㉡㌹〶ㄲ㜶㔵戵戲挱㈵昰㘹㌴㤱昶扣愲搷㤳ㅣ㑢㔱ㄸ㡤㡥㌸慢㑢㙤搱晦㡣㔳㑢捥㥡㘱㙤〶慣ㅢ昴晦㌱㘴慣愸晦ㄵ㐶搹㈴捡敥〸ㄳ㝣搱ㄸ㈹㔹㌱㌸挳ㅤ㠱てㅢ㘱ㅡ㜹〴搶㘵㤲挱敤㈰㌵㡤㑦㔴㠳㘲㈹挱攱攱㑡㌷㕦㠲愸戵愵㙤摢搳㔶〰㌲ち愴晤㄰㈲愸㙤㝢㑥扡昵ㅣ㥢戹ㄳ搹㥢づ㕡㐵户攲㔵㑣㝦㘸ㅡ攱摤㈱㝥㘱㘶挲收ㄹ㔵㥥㙢ㄶ㙡㤷㘲㈷㝡敦㐲㥢㐳㠷㈱戰て〹晦㠳㡡㍡㌲㠶戰扡㤸〵扦㌶ㅡ㠸〵㤲愸ㅤ扣戳捣摢慢㐶ㄹㅦ愸ㅥ㠶㔷搳㘷搶㥡㔰㜶㠱㙦戹昹㉥〶户づ户戱㙥㠳攷㐷㤴昳〸㠳挹㈵摣㜵㌷昷戵㜹てㅡ敢㠶㙢昳㔸戳㌳敦㕡㑥晢〱㜰扡扡㔱ㅡ㐹㠶㘳昲扢攳㥣㝥㌷㈱攲㍣昴㡥慥摥ㄵ换摥〶㐱攷攱㘷摢㜴㜹つ㤷攱㈸㕢㐵㥣晢㌳㘸慡摣㐲㠰㥦㕥〸ㄳ㝣㔱攸捦扢㤹㠹㘷戰㉣㌲〰搲愹㡣〱搰㥥慡㥦㕥㡥慡ㄵㅥ㉤㐸㠵㌹攵扢㈸攷㉥〵慢㉤㌱て㐷つ㜹㠴㐰㕡ㄷ〰搱愳昰〸㈱挷㝦ㄲつ㙡攳捦㈱户晤昸摦㕥㜶㝣㉡㝦戹扥㜸晦〳㤱昲搰㡦愳㔸㍦㐱㔰㈶戰〱〶㈲ㅤ搲㑦戱㐸㔹㤳〹㠲〸㉦敤㐶ㅡ捦敦挳㝦摦搸晤摡慢㝣晥戹㕢㤱㠲㄰㐵㡤慢愰㈰㤴慢㜸㉣扥㡡〵攴戶㕦挵㌷㤶㕢挵〰㘵㈴㘷愲扢〰㝤㕤ち㘹㐵慥捡㐳㠲ㅢ捡㥦㈲ㄱ㡡㐴挳㉣〶㠸㔸搹戶㡡〴摡㜲攷㘵摢㐵㈴愲戶〳搱昶㘸摣㤱㠴㙦㜹愴愱挴扢㡦㜴摦㘴〲晦㙢㈶㔰㡦㔹㍢㜴扣慥〹㈱㠱戵昱攳搸戶戲㍤搳㘱㔰㕦㜹㈴挲搰晥晤搱㠷㔲㙡ㄸ㘶〲㠵〴愶㈹㈹㡡ㅢ愹㝣㈵慡晣晣ぢ㜵㉦㈹ち昰㠰㡣㠲捡愴㍣㔹昹攱愸昲づ㝣㠴㈵敢愴㜸㘹㠰捦ㅢ㔱㘵㔲愸慣晣㔰㔴昹ㅦ㍢戶搶㉡㐷〴ㄹ昴慣㤱㕡ㄲ㡣㕥㜹っ㠸㝤㤰捤搳戵㘶㔲㤱昶㤸㐱㌶㐵愸㡣ㄶ㤷愵㉡敤挵晤てㄷ㥦㐴㑦攲㍡ㄳ㙥㝤㐰摡〶晦㌳挲〱㕣㜳㥡㌰㝣〳㕦㍣㉦㈲扥散敡昲㡤㡤㌳收㘱ㄷㄹ摤收〱て㠷慢搲㥡㈲ㄱ搸〵改㘰㝦㔷昰挳㈷搸㤰昵晤㠸攲㘲㉡慦㡤㜴愶㐵㘴㉣㈵慤㍣ㄸ㘱㌶㜵扡㑥㌳晡攷㠰ㅣ挸㑢㐰㈶昴捦〳〶戱㤷㑤捣ㄸ愰㈰㤰㕣㝥ㅡ〹晤〱㠲㉦〲攴ㄴ㜲㍤改㈰昳㈵㠰晥攸晦愵ㄸ㕡㤴㡥ㄳ㔵戹㍦ㅡ㉣㑥㐶晡㤷搹攰㈱㠰㉥㜸㙣㤵㤰〸㜳晡挳挸㠹て㑡〹㈲〷㝤㠴〵㕦㈵㜸ㄴ㈰愷㜱戲慢摥㌵慥愹㐳ㄵ昶㌵㌴㔵戸ㄵ㔲愰㝤㍤㑣昰㐵㍢つ㜰㜳㝢愳㤹㘷攲攸㍢㝥㐴㌷ㅢ㍥搸摦㠳て昰㤷戸攸㉥晣晦㈳㥡戴昰搳敡挷㍢敢㡢㑣愰㜱㍥晣戹搸散昷搱て搷㔵㌷㌶搹攳㈷昰换慡ㄹ攵〱晣㝢ㅡ㍦攵㕥㡣挰㔱愸㜲戳昰户㤰〶㘴挱㐲㔸㐰摤愵㍦〶愰㄰挷挴㤳晥㌸摦㠸㕡昶慦㝦㌳㑣昰㐵㈱㕥㑦㌳㔱づ㥢㐷〳ㄲ搷戲攰㐴搳㠰挴扦㉣㌸ㅥㅦ昰㕢挸㔵㈴戲㤰㘸㔴㑦㐴㕡㥡戹㑦〰昴㜵昵㜳㙥㔴㜷敡㈹愵㜸㑦改㥥㝢摥敥㑦て㥤㥢晥搴㉤扤㑦扣昱捡㥢㡦扦晥改㕤㝦㝦攷愹愷㕥晦敢攳慦扥昳昲散慥摦㍣晢散慦㙦晤摥慢㙦㙥㌴㥦㔱㕦㜸㝢昲㤹晢㐷㑥摣㝦慦㜹昴㥡㝤昷摦㜹晣昶㤱愹戳㠶扢扡扡扢慦ㅣ晣敤㌹㔷つ㥣扥昷㐵攵㔷㝦㍣摢㔱攴㜲㌹愰〰㠸㥥〱㉥㕢㑥攳㍢㐸㘰ㅡ㥣昱㠷㍡つ㉥昷㌴㝥㑡㈹摣愸㌱扣㘴攱摣攰〴㘴㐱戱戱愰攷㍦ㅦ慡戵㜵</t>
  </si>
  <si>
    <t>Decisioneering:7.0.0.0</t>
  </si>
  <si>
    <t>ea428bf6-a553-4247-bbab-b535381ee0bb</t>
  </si>
  <si>
    <t>CB_Block_7.0.0.0:1</t>
  </si>
  <si>
    <t>Demand:</t>
  </si>
  <si>
    <t>94052960-7ca2-4498-b781-f4023fb5ad44</t>
  </si>
  <si>
    <t>㜸〱敤㕣㕢㙣ㅣ㔷ㄹ摥ㄹ敦慣㜷搶㜶散挶㐹摡昴敡摥㉦㡥戶㜱摡搰㤶ㄲ㔲㕦攲㈴㙤㉥㙥散愴㔴愵㙣挷扢㘷散㐹㜶㘶㥤㤹㔹㈷㉥㠵愶搰ぢ攵㈲搴昲〰㉤〵慡ちㄵ㜸㐱㉡て愵㠵昲㠰㠴㐴㠵㕡挴㐳㠵㠴㄰㔲愹㄰㍣㠰㔰㈴㕥㡡㔴愹㝣摦㤹㤹摤搹㕤敦搸摤戶攰㈲㑦戲㝦捥㥣晢㌹晦昵晣晦㤹愴㤴㔴㉡昵㉥ㅥ晥换㈷捤挴㠵搳㑢㥥㉦散晣㜸愵㕣ㄶ㐵摦慡㌸㕥㝥搴㜵㡤愵〳㤶攷㜷愱㐲愶㘰愱摣搳ち㥥㜵扦挸ㄶㄶ㠵敢愱㤲㤶㑡㘵戳扡㡡㜲㜶挲摦㐰昴愲戳㔵㙦ㅡ㘰㘶㝣散昰散㜱昴㍡敤㔷㕣戱㙤攸㔸搰㜶搷挸㐸㝥㈴扦攳㠶㕢㐶昲摢户つ㡤㔷换㝥搵ㄵ扢ㅣ㔱昵㕤愳扣㙤㘸慡㍡㕢戶㡡㜷㠸愵㤹捡〹攱散ㄲ戳摢㙦㤸㌵㙥扣㜹攴挶㥤㍢捤㕢㙥戹戹ㄷ㐳愷づ㡤㡦㑤戹挲昴㍥愰㍥㌵㑥昹挶〹㔱戴戸㌶㈱㕣换㤹换㡦㡦攱㙦㙣晥㜸扢㈹㍦㍤㉦㠴捦愱㠵㉢㥣愲昰㜴㌴散戱㐷㍤慦㙡㉦㜰昳㜴㝢ㄲ㑢㉤ㅡ㥥慦搹攳愲㕣搶敤愸搷慣㝤ㄸ㝢㔷㌶㤶㝡敤㘹攱㜸㤶㙦㉤㕡晥㔲挶㥥㐱㐷愵㍥晢愸㈷㡥ㄸ捥㥣㌸㘴搸㐲戳昷㔶慤㔲㍡㜸㔲㕤㔷㐷㕤挴㈷㈶㤷㥦ㅦ昵散昱㜹挳㤵㌳昲戸㌱〹㜵㈷摤㘲㘳摤换摢昷换愹换ㄱ搸攷㤵敤敢愱攴㤸攱搶㙡づ户慦ㄹ㉥扥㜱〶搷户慦ㅦ摢愳挶㌶搷戶㙦㈳户戲戱戶搲ㄳ搲户摣㔱㉣㐶捦㄰㜴ㄳ㘴〹㠸㐰㍤㐷搰㐳搰ぢ愰愴晦〵㉥㠹㌷㘴㤱㕡㌰搴挲慣㕡㈸慡㠵㤲㕡㄰㙡挱㔴ぢ㜳㙡㘱㕥㉤㔸㙡攱戸㕡㌸㠱㍡搱㤳敤敥㔶挳愷㜸昹㑦㕦晤昷扥ㅦ散㝤攴敥㤳㝦㍣㌱昹㤶搹扢〱㤵敥っ㈷㌵攱ㅡ愷㐰㙡㜵㉡摥㤱摦捥㍦㉢㜳〵㤸挲摣㘹摥㘴㡥㡣㤴㜶㙥㌷㙥㌰㌴㉥㉢〱昹つ㠴㌲㠰扡扤收㕤㤶㔳慡㥣㤲戸扢㜰捣昰㐴㝤攳㠶挳戲戱㑡搵㈹㜹ㄷ㉣㕦㌸敤ㅢ扥㌸扦戹慣摥㐹㑢戳㘹戰㤵昰攴㜸ㄷ㌷㌷㍢㘶㤴慢㘲昴戴ㄵㄴ㕦搴㔴㙣㑦戹㤵搹昶愵㤳慥㌸㔹㉢㙤㤹搱㈸㠴摡愲散扢㘵㤵㐱㔱㌰慦愱昱昹㡡㈷ㅣ㌹扤㘱㝢捡㉡㥥㄰敥戴愰㐸ㄴ㈵戹搴捤㉣ち戹㝥昸戰㠳㠵㠲㕢㑢㤷挵㜳捤㍤愷㝤㌰戳㈸㘱扥ぢ挲昵㤷㘶㡣搹戲搸搲㔰㈵ㄸㄳ〵㕢ㅢ戲㈷㉢挵慡㌷㕥㜱㝣户㔲㙥㉣ㄹ㉤㉤ㅡ㤰㌴愵㠳㤵㤲㐸愷㔳㔲㈸㐰攰㜶㜵㈹㑡敡扡昶扣㈰ㄱㄱ㐳㌱ㄹ昹扣㐶戲换ㅦ挱敡戰㡡戲㈰㑤慡㔷慣搰ㄹ攷㉢㘵㑣〲〷挶搶㐴晤挱㐱慦㔹愱摢ㅡ收㍥摣捡慡㍡ㄸ慥㝥捦愲㜰晣㝤㠶㔳㉡ぢ㌷㔱晢㈹㥣㤱摥て愰㥤㠵㐰㘸扢㝢㔴㜵捡㘹㘵㐹㍢㘵㤵晣昹捣扣戰收收㝤攴㐱㐳㘶戳摣摡㤶㐷㍦〷㔹晡㐶㠲㐱㠰㕣㉥㤵搹挴㑡㤹ㅣ㥥㤴㐶改㤴挰换つ㠲㥣敤ㅡ㜸戹搷㥣戴捡扥〸㠴㜲扦〹㡣〴㕡㑤愲慦㡦㈴敡ㅡ挵㐰㘱㙣㌲挷㐱愵㠶攵昸㑢㜵扥㙤攱㤲㠰㠸搶㘵挱㥡㤳〵ㄴ〵㡤昲㈰㠱搷㐰㌴㑤搲㈰戹㜲㡣㠸挸〶〹㥡ㅤ㍤㌷ㄲㄹ敢㈷挸〸搴㡦ㄳ㈱㙢㙦㙦㉦㈳㐸散慤㐴捡㐶㙤昹㜱㕤㥡㉤㘷换〷搲㙣㌳㌶㑥摦㐲㜰㉥挱㜹〴㕢〱㤴扦㐲挲㔱捡㈱摤昸攸ㄷ攰㕤扦㤰攰㈲〰挸㈷㥤㌲㈷ㄴ㔵戴愱㔶㘳㐷戲㕥ㅦ散㘴㘹ㄴ〷愲㠸㤶㜱捤捥散戳㈵愲㐳慢㜳㙤攸摡戴搴戱㔷戵愷捤昸㜲㐸㤱〹㔵攳㙢㕤愱㙡㝣㈳㔸戵㐳扤㜵〹㥡敡㐳〴㤷〲〴㡡㠵挶敥敡慣㜹㥡㤳ㅦ〹㤳㈸㌰㠴㍡㔴敥㈱ㄱ搳晣㑦㄰㜰㉤㐷㤷㜵晢㤹愶攰戰昹㤱户㥦户戵攷敤㄰改㑤㍡㜳㕤攷搰㔷昴ㅥ㉤攸换挰㕥捡㥦摡敡㤷㉢㔰慣㕦㐹㜰ㄵ㐰㤳㝥攱挹晢扤㝡〹愴㐹㙣挷㌰户㤱ㅥㄷ㘹攱捥㉣㉤〸愹㝤㝡捤ㄹ挳㥤ㄳ㍥扣ㄷ晢㈷㘰〷㔷㕣㔷㤴㜱愰㉤挹っ㥥㕤捥㙤捣昴㈶摤㡡捤晣㜵晢搸晢㐸㈸㠶㜴㕡敤㑡㌵搹挷〹㜶㘶捣摦ㄴ愳ㅣ敡摦ㅢ摡ぢ㠹㔸愳㐶昲㘲扢攴戳攵扡㈴改㐰㤲㕣㠳㙤搵慦〵㠰㤴㔰㝥摦㔶愲っ戳摡㌶㔹慤搱㕡愵㜷㉦攱㘴搲攴㍦㙣㤱㈳㍤㠱戳㜶っ扥〳慦捦㥥戶散㥡戰攸戱愷㠴㕢㠴㕦挱㉡㡢㕣攰㤲愵愸㔹㤷ㄵㅦㄱ㔹搱搵搵㜲㤶㑥昰慤㐹㍡㘹㤲ㄲ㠹摣㥥㔸㤸㜰づ慦ㄳㄵ㕤㤰ㄴ㉡〹㙥愱㥡〴㈲攵戱敥扡㠸改㐰挴攴戱㜱晡昵〴摢〹㐶〰戴摦㐲搲慣㜶攳ㄹち敢㕥愴㍢扢㔰㐸㘵㠹〶改ㅥ㝣扤慤戰扡㤱挳散㈴昸ㄸ㐰㤳昹㐳攷㘳〲㈱㑡㤴挷〸㤱搶㤲㙥ㅥ戳挴㈹搲挰〶ㄳ㐱愵昱慡攷㔷㙣㐶㤵晡捣㠹捡愱㡡㍦㘱㜹ぢ㠸㐲つ㥡㘱攲慥㜹攱㠰扡㕣搸㍥㑤㜹㤵㠵〵㔱搲捤改㑡ㄵ愲㙤晦挴㕡㌸㤴㘳㝤戰㈵攵戹㕣㔵昰㜴㜶㌶㐶ㄷ㡡㍣ㄱ挳搷㑡㑦散慡㍣摦㍣昴昵搷㜷㜴挶昲换愲挷っ㤸㡥改慣㠹㕤㐴搴愰搴㙤捥捣扢㐲㑣昴㤹㝢㕤慢㔴戶ㅣ㐱㘴挰挶㘴愰敥㠰㤸㐳㠴㘰慡挲昸㕦挵改㌳㘷㕣挳昱ㄶっ〶ㄳ㤷㌶㌶扣挹㤰㠸㘶㡥㔹㡥㠷㘱㈴ㄶ㤹敥㌷愷攷㉢愷㄰慤慤摡捥㕥㘳挱㕢ㄳ㔸㈱搱〷㡦㐴㡤愲㉡慡慡㘴搵㙣愷昸攱㠱㍣㤵摡㠱㕦㥡㐰攲㉡愵搱㕦㥥愰扤㘹搷㠷昱ㄹ摡改㥣㔳㉦㈲㐷戵捣慥㐴㈹㑣㑥搵㙦㘶㥢㕢〰㙥摦㝢㜴㝦㍤㉡昷扥攲搵ㅡ㍤晣〹㌲㕥㤲㐵㉤〸㐲晦摣㠶㠰㔴㤸㐷捡〱〷〲攳㝣㙢㈶扦㥣㈹敢㤰晡㌶搴㤳㤳㠸㈲昵㥡〷㡣㔹㔱㐶㉣摡㌶晣つ挱ぢ捤㔸摢㈸㝢㘱搹㜸挵戶つ㤲ㄶ挹㜲扡㘸㤰㠲㐷慢㝥攵愰攵攸㈶㠰愴扦㌰换㌸㡤㉣攳戴捣敡㌵㡦㌰㉣㈸搳散慢㌲㘷戸㤶㍦㙦㕢挵㉣㕦ㄸ扡㕢ㄳ㌴〹㈶愷攴㡤㥥㐸㘶っ㌵㔹昳㐷㘱戲㜹㜹愰㍢て㌹捡慤㈳晡㐱戹慡㤲挱ㅦ愵㐳挷ㄲ〴㡣昴㤲敡户愲㌷㑤摥㡣㠰挸㤱捦搹攸晥挵搹〷㤱ㄳ昸攵㠸昵〴ㄲ㠱㐷㌰㈶攴改摥捥㤸㐷ㅤ换〷昶㠸戱㐹换㥦昰㠰㜲〰㈴攵昱昶㝣㠹搵㔸愳攱㥡㔶戸愴戵愸㐱㑤㕣摣㕡ㅥ搷ㅢ㔷㉣㔳ㅣ㘸㤴㤸㈲㔹愹㤲搴㉣换捣㜱㉤愹ㅡ㐵㉡敥㐸摢㈸㐹㙥搳晡扥㔳㡡扣て挵㈴㘹㈶愵敦㤲㠴㠲㈰㉦愹〳㍡㡡晥晡㘴昲㠸㐵㙢㘸〳攴愸愷㠲扣扥㌰ㅣ戸ㅦ㔷㑥㑡㈲ㄷ扥㠱扦㌷㠴挹挳㔵扦愱挴㌸㍤ㄸ㤶㡣㤶换㠷ㅤ㔸〹㐵挳㉤慤ㄱ㤶挶摡〲つ㈳戹戳㔳敤ㅦ㙣㙦㡣ㄱ㐳㌶㘴㐸㈴挱てっ㌶〴㜳挵愲愹戴捥晡戸搵戵散㉣摦づち挳㤱ㄸ㤸昶㑢ㄳ㘲㔱㥡㘱㜵㑢㝥㔰㌶愸㥤ㄶ愵ㅣ搵捤搱㔹て㉡摤愷ㅣて㔳㤲挱㜵昳〸摤㔲戸挰〰戱ㅢ愶愶㡡㍥挲扡戵づ㜸㌲㔸㍢搸挱㡥〴㘱ㄳ㕡㘷㤴愰㤹〴挲㙤㕣〴㜹愷㐳㡣㐲㤰㥡昲昹攷㙥攵改愷昸晣㘸㜷㉡㑡㠴㑣挴㔰㔷㠲昵〰攴挶愳㤲攴愲挱㈸㔸ㅥ㐸㌶㈹戴㝡愳㍣㥡ㄸ㝤㌴昹㕣ㅦ㌷㜸ㄸ挷敡㈷摢㤴㜱挷捤户愰㑤换㑢ㅢ捣晤㑥戱㕣㉤〹愹㡡㈳㔹㉤㌵昲㥡挰㤷扣晥ㄷ㜰㔳挲扥㠴㥢戲ㅦ㐷㈹㉥㤹㐸敡摣敥搶㍦㠹收㔲挸愱㡦㐰戶㌱昸㤸攰㤶㤳挱戰㤶㍢ち戴て㌷搶㉦㉦挸㡢㜳㄰㘹㉤㔹㤴㘵〷㜰ㄷ慦ㄶ㐱㤶摣ㄶ慢㜶愰㜲愰㐲㥢㍤㤶戵捦ち戲搶〴㡥戰捥㐰攰㘵㌲㌰㐶㍡攴づ㜶㤲㍡ㅢ㐶㜶捦㍥㈸㕦㔳㘷㜷㠷挶㠷挲昸㉥㑦㐱㈹散㉡ㄸ㠹〶户㕡户扡ㄵ㐶㝥㘹㜹敢户〱㈸っ〱搳愰㐵捤挰挰ㄹ㐳㝡㘵〳㠷挱挸㠴攸㘸㍣㤰捡ㄸ攵㈰ㅣ昶㐰ㅡ戸㠹〷改㤹ち㤴㤰扦㐹㕥ち㡢敥㈵づ摢㌸〲㔵摣㉤㑤㤹㔳㠶㡦慢㉦捥搶愶散搱㔲㠹收㉥晣㜳㙢〲慢戸戶ㄱ㤸愳㥢㥡㉥㘴挹㌵搱扥扢扣愹㈰扣㈸戸㘳㈲扦捦昰㡢昳搳晥㔲㜰㘹慢㔳㤲搰㝥〱㝦挴戲愳搳㘶㑥㍢扣㠴扡挸扤捦㥤㜰㉡愷ㅣ㌹㉦捤攳㡤㍦㕡戱㝡㜷㌷㈷㤹㑢扤㡢㍦昲㔱㔳摡㉢攸㜱㌵搳㘶〷㜵〷〹晢㤱㑦㈰つ㠶㤰㑥愰ㄳ搸敥戵ㅢ〳愴㤳㑤㑤㜴㈲〵挱㍡愱㌸㜳ㅦㄸ愱㈸㍦〷㕡㐹㉣挱㤱ㅣ㝢晥㍣㔸㕦昹ㄹ㜲㠸㜰扣㠷㘲㐴扢ㄴ愹〴搴㐹㐱ㅥ㕥敦攰㘵㤰晦ㅦ㉣㐵摣扣㉣㍢晤ㄷ㤸㔹㜹戹ㄹ㐵ㄷㄳ㐵㉦戵愲㠸㠱搸昷ㄴ昲收散搷㡦㥡ㅦ晡戵摥晦攱㔱昳㜶㘰㤸㡦戴挶㄰㔴㘳㌰扥㘶っ㜴戵ㄸ〳㔷愲㔸ㅡ〳㜷戰つ攳昵㠱㌱㄰㝡㍢づ㈲㘳㘵㘳㠰㔱扣〴㤳㉦ㄶ㔴㡤㌹㌰㜸搶摡㘲搳ㄳ戶て搷㙢㠵㠷挸㍤搴㤳㌷づ摦搳戹慤搹㔳㠶㙢搸㕢㘵晥㕥㔷㐰㙤戹㌳戸慦㉤㥢戰挵昹换㤶挸㐶换㜸㈵㈲㝦晡扡攷㘴㜵户搴㠱愹攰〹ㅣ昵㑡㔶挹扣て㥦㠸挲ㄳ㐲敡戳㥢㝥扣昷捦昷㍦扣㥢昷搲㐲㕡搵ㄸ〸敥㈴㌸㑦换〱攱摢搸㤵㤰捤晣晣收㈰㍥㐴戲ㄶ捡㘲捣㜰愵扤攳改㜶㤴っ〸㉦㐶㤸〱昱慤〵㘳ㄲ㌷ㅣ〲㘳㌲摦攴搸㤴㥦㉦㐹㘷㘰㍥㌶㜱改扤㡢〲㠴㑡㕢㤵搵愱㕤愹晤〴㑡攷㍤㑥愴搱ㅥ攴昹㤲㡦愲扣搰慣搵㜶㔲慢㐹㌳㔱ㄹ㐶㡤㐸㑡㈱搲㐰ち㠹ㅦ㔹ㄸ晡㤷㔲㙡ち〹㉤て㤰㄰㐳㙢づ收昲攴扦㉥〴㐴敤㝡㕦㠷㥦慡㘰ㄷ㠱挵挸敢摥改搹㤵㔶㘷愴㥡ㄸ㤴㤵愷㡦㍢㤱㤰挷ㄴ㘶㌰㑡㉢㜳㡦㈰ㄱ㍤摡〸㔲慢㜶㍣㜱㤰㍥㍢〸戱〵㡣慤搹昴慡攵散㍤㑥ㄵ㜷㍣愰㘷㌲㔲㘱㌸ㅢ㤹㡤愳愷㡣挶〵㔵㜳㐱ㄶ㘱㝦㤰慣㌵敡〹㡢愰戳㥣慤㌸㝦㈲捣挷敦㠱㔸㍥㕣敦㝡㜳㜳〹㜵㥣搳㡤〵昲〷晢敢攲〴挶挶愸攴ㄸ㐸搸㔵搵捡〶㤷挰愷搱㐴摡昳㡡㕥㑦㜲㉣㐵㘱㌴㍡攲慣㉥戵㐵晦㌳㑥㉤㌹㙢㠶戵ㄹ戰㙥搰晦挷㤰戱愲晥㔷ㄸ㘵㤳㈸扢㉢㑣昰㐵㘳愴㘴挵攰っ㜷〴㍥㙣㠴㘹攴ㄱ㔸㤷㐹〶户㠳搴㌴㍥㔱つ㡡愵〴㠷㠷㉢摤㝣〹愲搶㤶戶㙤㑦㕢〱挸㈸㤰昶㐳㠸愰戶敤㌹改搶㜳㙣收㙥㘴㙦㍡㘸ㄵ摤㡡㔷㌱晤愱㘹㠴㜷㠷昸㠵㤹〹㥢㘷㔴㜹扥㔹愸㕤㡥㥤攸扤〷㙤づㅤ㠶挰㍥㈴晣て㉡敡挸ㄸ挲敡㘲ㄶ晣摡㘸㈰ㄶ㐸愲㜶昰捥㌱敦慣ㅡ㘵㝣愰㝡ㄸ㕥㑤㥦㔹㙢㐲搹〵扥攵收扢ㄸ摣㍡摣挶扡〳㥥ㅦ㔱捥㈳っ㈶㤷㜰捦扤摣搷收㍤㘸慣ㅢ慥捤㘳捤捥扣㙢㌹敤晢挰改敡㐶㘹㈴ㄹ㡥挹敦㡥㜳晡扤㠴㠸昳搰㍢扡㝡㔷㉣㝢ㅢ〴㥤㠷㥦㙤搳攵㌵㕣㠶愳㙣ㄵ㜱敥捦愰愹㜲ㅢ〱㝥㝡㈱㑣昰㐵愱㍦敦㔶㈶㥥挵戲挸〰㐸愷㌲〶㐰㝢慡晥敥㜲㔴慤昰㘸㐱㉡捣㈹摦㐱㌹㜷㈹㔸㙤㠹㜹㌸㙡挸㈳〴搲扡〰㠸ㅥ㠵㐷〸㌹晥搳㘸㔰ㅢ㝦づ戹敤挷晦搶戲攳㔳昹换昵挵晢ㅦ㠸㤴㠷㝥ㅣ挵晡〹㠲㌲㠱つ㌰㄰改㤰㝥㡡㐵捡㥡㑣㄰㐴㜸㜹㌷搲㜸㝥ㄷ晥晢收敥搷㕦攳昳㡦摤㡡ㄴ㠴㈸㙡㕣〵〵愱㕣挵ㄳ昱㔵㉣㈰户晤㉡扥扥摣㉡〶㈸㈳㌹ㄳ摤〵攸敢㔲㐸㉢㜲㔵ㅥㄲ摣㔰晥ㄴ㠹㔰㈴ㅡ㘶㌱㐰挴捡戶㔵㈴搰㤶㍢㉦摢㉥㈲ㄱ戵ㅤ㠸戶㐷攳㡥㈴㝣换㈳つ㈵摥㝤愴晢㈶ㄳ昸㕦㌳㠱㝡捣摡愱攳㜵㑤〸〹慣㡤ㅦ挷戶㤵敤㤹づ㠳晡捡攳ㄱ㠶昶敤㡢㍥㤴㔲挳㌰ㄳ㈸㈴㌰㑤㐹㔱摣㐸攵㑢㔱攵ㄷ㕥慣㝢㐹㔱㠰〷㘴ㄴ㔴㈶攵挹捡㡦㐵㤵㜷攰㈳㉣㔹㈷挵㑢〳㝣摥㡣㉡㤳㐲㘵攵㐷愳捡㝦摦戱戵㔶㌹㈲挸愰㘷㡤搴㤲㘰昴捡㘳㐰散㠳㙣㥥慥㌵㤳㡡戴挷っ戲㈹㐲㘵戴戸㉣㔵㘹㉦敥㝦戸昸㈴晡〰慥㌳攱搶〷愴㙤昰㍦㈳散挷㌵愷〹挳㌷昰挵昳㈲攲换慥㉥摦搸㌸㘳ㅥ㜶㤱搱㙤敥昷㜰戸㉡慤㈹ㄲ㠱㕤㤰づ昶㜷〵㍦㝣㠲つ㔹摦㡦㈸㉥愶昲摡㐸㘷㕡㐴挶㔲搲捡挳ㄱ㘶㔳㘷敡㌴愳㝦づ挸㠱扣〴㘴㐲晦㍣㘰㄰㝢搹挴㡣〱ち〲挹攵㘷㤰搰ㅦ㈲昸〲㐰㑥㈱搷㤳づ㌲㕦〴攸㡦晥㕦㡡愱㐵改㌸㔱㤵〷愲挱攲㘴愴㍦挲〶㡦〲㜴挱㘳慢㠴㐴㤸搳ㅦ㐳㑥㝣㔰㑡㄰㌹攸攳㉣昸㌲挱㔷〰㜲ㅡ㈷扢敡㕤攳㥡㍡㔴㘱㕦㐵㔳㠵㕢㈱〵摡搷挲〴㕦戴㌳〰户戶㌷㥡㜹㈶㡥扥攳㐷㜴戳攱㠳晤㍤昸〰㝦㠹㡢敥挲晦㍦愲㐹ぢ㍦慤㝥扣戳扥挸〴ㅡ攷挳㥦㡢捤㝥ㅦ晤㜰㕤㜵㘳㤳㍤㝥〲扦慣㥡㔱ㅥ挲扦㘷昰㔳㑥㘲〴㡥㐲㤵㥢㠵扦㠵㌴㈰ぢㄶ挲〲敡㉥晤〹〰㠵㌸㈶㥥昴㈷昹㐶搴戲㝦晤ㅢ㘱㠲㉦ち昱㝡㠶㠹㜲搸㍣ㅡ㤰戸㤶〵㈷㥡〶㈴晥㘵挱昱昸㠰摦㐴慥㈲㤱㠵㐴愳㝡㈲搲搲捣㝤ち愰慦慢㥦㜳愳扡㔳㑦㉢挵晢㑡昷摤昷㜶㝦㝡攸晣昴愷㙥敢㝤敡捤摦扣昵攴ㅢ㥦摥昵户㜷㥥㜹收㡤扦㍣昹摡㍢慦捣敥晡昵㜳捦晤敡昶敦扤昶搶㐶昳㔹昵挵户て㍣晢挰挸㠹〷㑥㥡㐷慦摢晢挰摤挷敦ㅣ㤹㍡㘷戸慢慢扢晢敡挱㔷捦扢㘶攰捣挹㤷㤴㕦晥攱㕣㐷㤱换攵㠰〲㈰㝡〶戸㙣㌹㡤㙦㈳㠱㘹㜰挶ㅦ敡㌴戸摣㌳昸㈹愵㜰愳挶昰㤲㠵㜳㠳ㄳ㤰〵挵挶㠲㥥晦〰晣㙦戳㡤</t>
  </si>
  <si>
    <t># Sold to Costumers:</t>
  </si>
  <si>
    <t>Profit from Units Sold to Costumers:</t>
  </si>
  <si>
    <t>Total Profit (Loss):</t>
  </si>
  <si>
    <t>CB_Block_7.0.0.0:2</t>
  </si>
  <si>
    <t>㜸〱敤㝤㜹㝣ㄴ㔵搶㜶摦㈴摤㐹㜵〲㘹〵ㄱㄹ㤵〸㠲㈰㠸㠰愰〲㌲㄰ㄲ昶㥤戰〸敡㠴㈶改㐰㈴㐹㐳扡ㄱ㜰挳㥤〱ㅣㄷ摣㜰㡦〴〶〱ㄵ挷㜱ㄴ㜵搰㔱㜴挴㔱㘷〶搷昱㜵挱㜵挶㘵摣挷㠵㔱挷敦㜹㑥摤㑡搷㥡㌰扥收昷昹挷㕢愴づ昷㥥晢㥣㝢㑥㍤愷慡晡㔶搵慤敥㤰ち㠵㐲摦㘳攱晦㕣㜲㔸㌸戸㙣㜹㉡㥤愸敤㔳㤲慣愹㐹㔴愴慢㤳㜵愹㍥挵昵昵昱攵ㄳ慡㔳改㙣〰㈲攵搵㘸㑦㠵换㔳搵愷㈷昲捡㑦㑢搴愷〰ち㠷㐲㜹㜹㐶ㄶ摡て搰㙢捣慡ㄸ戴㌲㜲㈸㠰ちㄹㄱ㡡㕣㡡㍣ち㠳㈲㑡㤱㑦㔱㐰搱㠶愲㉤㐵㈱㐵㡣㘲㍦㡡晤㈹摡㔱戴愷愰㉦愳〳挵㠱㄰〵ㅤ㈱愶㤷㡣㤸㍣敦㔴㐴㕥㤶㑥搶㈷㝡ㄷ捤㌴攳ㅢ摡慦㕦㥦㝥㝤晡ㅦ㌳愸㕦㥦扥扤㡢㑡㤶搴愴㤷搴㈷㠶搶㈵㤶愴敢攳㌵扤㡢愶㉣㤹㔷㔳㕤㌱㍥戱㝣㝡㜲㘱愲㙥㘸㘲㕥摦㘳收挵〷ㅣ摦㙦挰挰㠱㔵㠳〶ㅤ㕦㜰㄰㝡㥥㔴㌲㘲㑡㝤愲㉡昵㘳昵搹㠹㝤㑥㉥ㄹ搱㘷㔲㈲晤㘳昵昹㌳昴㠹㉥㑢㤳戵昱敡扡ㅦ愹搳㌰昳㜷㑣㘹愲愲㥡㠹㑥㈴敡慢敢收昷㐱搸づ愲㔱㍢慥捦㈸㌰㕥ㄱ㑦愵㑢ㄲ㌵㌵搳ㄲ㔵捣㜱㐱㉤㌹㑢搴㈷敡㉡ㄲ愹戶戵㈳㤷㔵㈴㙡㜴㜳㉡慦㜶㘶扣㝥㔲扣㌶㤱挳㐲㘱慤㤹户戱㤵㠹扡㜴㜵㝡㜹㥢摡ㄹ愹挴戴㜸摤晣〴㈱攱摡搱㑢慡㉢㜳㜲㔴㑥㑥㈸晢〸扦㘰㈴㌷㝤㐶搵㔷㤴㉣㠸搷愷愵挶慣昵昳挳摡昶㄰〹摣ㄱㄶ昷愲㈲㤷ㄵ搳㔴㔶㕤㍢㍥㔱㕦㤷愸愱ㄳ㈶慦㤷ぢ㈴㥣㤸搴㌷㤱㘳㙤つㄳ愳昲昵戱挵㑤愱ㄷ攳㘰㡡㐳㈰㈲㠷㐲㘴㑦改㌷搰攸㑣㔵ㄱ㠴捡搹㠳㘳搳㙥挲攳㈳慢㍣㥥㔵㍥㉦慢扣㈲慢扣㌲慢㍣㤱㔵㕥㤵㔵㍥㍦慢㝣㐱㔶㜹㜵㔶昹愹㔹攵ぢ㠱戱㤶扣摣摣㉣扤㝣㜸收愱昷捤㑡㕤㌹昲搲慢捦㥢㝥搹㍦㐶㈴ㄴて㐷㌹㉥扢愰㘰㜴㠵㠸ㅣ㑥搵㑣㠴搰㡤慡敥㄰㑡扤㠴㄰ㄸ挶搱摢㙦ㅡ㌲攸戶昱㈳捥ㅤ昹捦晤㜷慥搸扢㔷昱㐸ㄶ晢ㅥ〴昷㠴㠸ㅣ㐹搵㌴搸昷愲慡㌷㠴㔲捦㙡晢㑢㥥㍢㝤搰㉦㍡㙤ㅥ晤搰㜱挳收晣晢挹ㄳて㔰㍣〹㠸㝤ㅦ㠲㡦㠶㠸昴愵㙡ㅣ散晢㔱搵ㅦ㐲愹愷戵晤㈷扦慣㌸攲㠴㘷㙥ㄸ㝢攷愶㌷扥㌹㙡㑢愹㔲摣户挴㝥〰挱〳㈱㈲挷㔲㔵〶晢攳愸㍡ㅥ㐲愹挷戵㝤挵㤶㌷㝥戹㙡挷㤹㈳敥㝡昲戱㈱攳捥晣搹愳㡡愷ㅥ戱ㅦ㑣昰㄰㠸挸〹㔴㑤㠷晤㔰慡㝥づ愱搴挳摡㝥攷㕢ㅦ捣㕦搹晢㤲㌱㜷敤㍤㍣㙢晥晣戳搷㉡㥥戵挴㝥㌸挱挵㄰㤱ㄱ㔴捤㠱㝤〹㔵愵㄰㑡㍤愰敤㍢㙥ㄹ戴晢捤㌵㜳挷慣㕡㝤㙥敡ㅦ㡢㑥㕣ㅦ收〹㙦愰摦晥攳摥㌵㡢㔳愹㈵戵㡢㜸ㅥ搶㠷㡤㥣㌴㙢㑢㔳改㈹昱晡摡搴㡦㝢㝣攱攸㙡改〰㉢㑥搵戶晥〱〶㈷㍦捡〱ㄶㄹ〵㥡㡢㈶㈵敢㙢㜱㤲㥦㤸㠸搷つ敤搷扦㙦摦扥扤换搲㤵愵㠹搳㠶ㅥ㌳㘰搰戱㝤㡥ㅢ㘸㡣㘶挲挶㐰㐴挶㐲攴㤶㈶㙡攳㜵㤵㠳㡤㜱㔴㡦㠷㔰敡㙥㥤挷晣㉦㥥㝤㉡㘷搶ㄹ㈳㌷愵戳戳㘶摤㍥攰ぢ挵㘳㔲昶㠳㠹〴㑦㠲㠸㑣愶㙡〲昶㠳㈹㔴㑤㠵㔰敡づ㙤㝦㔹挹㙢㝦っ㡦ㅢ㌵昹收晢㍦㝣㘴㐷㜶愷㡥㡡ㅦ㜷㘲㕦㐶昰㜴㠸挸っ慡愶挲㝥㈶㔵戳㈰㤴扡㔵摢㝦㔲㌸愹昳㠱攳㜷㑥扣攵摥㠵㌵攷㍤㝡摥ㅦㄴ㍦㈹挵㝥㌶挱㜳㈰㈲㈷㔱㌵ㅡ昶㈷㔳㜵ち㠴㔲敢戵㝤改戶㠶㠹㉢收挷㐷慤ㄹ㌹敡て㈷㉣扡㜰㡥攲㠷慣搸㤷ㄳ㍣ㄷ㈲ㄲ愷㙡㌶散攷㔱㔵〱愱搴つ摡扥摤㠹て㔶㠷挶㥣㔵昲敢㤲㠷摥搸㜰挸㠱摢ㄵ㍦㥦挵㍥㐱㜰ㄵ㐴㘴㍥㐴晢改挹㜴扣愶㘸㑡㝤戲慡㍡㕤搴㘳㐲㌲㤵敡㌹搸㔸㐰㑣㌵㠴㔲㔷敢づ㡢㙦敢昰挴扦㌶㙦㥤㜸换㠰扢㜷㔵㜵㕣㔰慤昸㔹㉦ㅤ昲㑣㘶搴㐰㐴㙡愹㥡㠱㠰敡愸㑡㐲㈸㜵㤹㘵晦搱昵㠷㐵〶㡣ㅢ扦攳攱捦捥敢昷昴愷扦㔴ㅣ㈶㠸晤㘲㠲敢㈱㈲㈹慡挶挲㍥㑤搵ㄲ〸愵㔶㕢ㅢ㜴挰愸㌹㜷㥣昳挵㠸晢摦敤搱昰㥦㘵挶㈹㡡㈳っ戱㕦㑡昰㌲㠸挸㜲慡㈶挳晥㜴慡捥㠰㔰敡〲㙤㝦敢㥤㥢㘶㝤愴㍡㤵晣晡昹挱㌵昷扦㝦摦㔹㡡㠳ㄳ戱㍦㡢攰戳㈱㈲㉢㈰づ昴㈳㘴㜰晦挱挶㌹㠴㥤ぢ愱搴搹扡捦戶慢㍢扥㌳昳搵昱㈳搶㉤捡敡㝤搵㐱扦㕢慣㌸搶㤱㍥捦㈷昸〲㠸挸㠵㔴㡤㐱㑣ㄷ㔱戵ㄲ㐲愹㘵摡扥㕢㥦㜹ぢ㕦晡挷㜵攳㔷戶扦㝢挶㐱て捣㙤愷㌸㑣ㄲ晢㔵〴慦㠶㠸慣愱㙡㈲散㉦愶敡㔷㄰㑡搵㙢晢挶㜷㕦㌸㍥晢搴㝢㡡户扦晡扢㕦晣㌶㜲昰㥤㡡㈳㉣戱扦㤴攰换㈰㈲㤷㔳㌵ぢ昶㙢愹扡〲㐲愹ㅡ㙤扦收挶㌳づ慥搹ㅡ㥦㜰摥慥㉤搹㐷散摤㜸愶攲攰㑣散慦㈲昸㙡㠸挸㌵㉣㑤㍤愶㜷㔱㍦ㅣ㡦㝤㡤㜵慣㕥ぢ愱㔴㤵敥攵攵戱愷㝤昰㤷ㄷ㌷㑣扥扤㜳攷捥〳㥦㍥㘶㔵挱昵㘸㥥慡㍦㐱㑢敢攳㑢㌱っ挹㡣㜰晡昷改换㝦㉤て敤㌰戲慢ㅡ㔸㜵㕣㔵扦㝥㤵〳晢挶㡦㠹㠷昹ㄹ扣慦〳ち㈶愲愰㙡㔶㜵㕤㘵㜲愹㡣㌰ち慡㐶㔵搷愴ㄳ昵㔲㈹慣挲㝦收㈸㐹敡㙤慡㐶㉥挳昰戲挲ㅣ㡣戴慦㉡㐹搴愷㌱㉣㑢㉦捦㥣㐰てㅥㄱ㑦㈵㌲搵㕥扡敦ㄱ挹㈵㜵㤵愹㥦昹㌷㤶愵攳改㐴㈷㜷㕢愶ㄳ㡦㔹ㄹ㠶㙣㠹㤴㠴㜴愸摢㙣㘶扣㘶㐹愲㜸㔹戵搹㝣㠸慢ㄹ㠳户攴扣攰搶㔱昵㠹挵㑤慤㥥㠸㡡㜱昵㜰㥡昴敤搹㑡戳挹㡣慢愸㘴㐱㌲㤵愸㤳昰㝡搵㑥愹慥㔸㤸愸㉦㑢昰摡㈳㔱㈹㥢㝡〰㥢昴〸戲搷攴㍡㙣㈸挶㠴㤵㕤散㕡ㄲ㥤愸慢㑣㔴㈲摥㐵㘰㜹昹昴昸扣㥡㐴〷〷挴昴㠹㠶㠳ㅣ敡㔱挹㡡㈵愹㤲㘴㕤扡㍥㔹攳㙣㈹慥㍣㉤㡥㔱㙢攵挴㘴㘵㈲㐷㤶㤰㈹㔵㈸㍢㕢愹㔰て扦㡦㙦昶㥤攲〰搱戶㤳㜰ㄸ摡㍣搸戶ㄳㄱ散㍢戰㙣敡ㄹ〵摢㑥㐶㝣捦㘶㈳戱敦㠴㐴昷㙤ㄶ敤戳㤳搲愸愳昳挰敢㌳つ昹㐱ㅥ㙡ㄲ㍣㉡戳づて敥㌲戳㕦戶㄰愹㉤㉢扣搴㈴扡ㄹ搲愴摢愶㝤慦㜵挱㔹㔹敤昴搶㡦㍣つ搷㈶㘳㌰㌸愸㐹搴㌷㝢愱慣ㄸ㤱㜱〳挵㡤ㄴ㌷㔱摣㑣搱〰ㄱ㉥挷㌹㉥㤰㔱づ捤搵㌲戵㍣扣戴扡㌲扤㈰戲㈰㔱㍤㝦〱㍦戹㜰㠱㥤㤷㐷扡㜹〲攵晡㈸慥戰摦攲㌵扢戱㥥愲㤱㘲〳㐴㌴ㅡ㡡㙣挴晦愱㐸搴昸㌵晦摢〴㔱㘸㕤㥣ㄵ㤹㝢㘶㌴ㄴ㍥〴敡晦晥昲〸㑥㐳㠶㕣㡤攱㜲㌹ㄵ慥㐵扦愹散㙣㍦㌶挶挴㔳ぢ搲㍣㄰㥢㙤㤴ぢ愱㕢搹改㘶㠸㠲㉤㄰㤳挶㈴㙡㜰ㄸ晦㔸㔷摡㘱㕥㔳戵㜸㐵挷て晥づ戵㘵换敢㉡ㄶ搴㈷敢㜰㙦愳㌴㥥㡥ㄷ㔷攰戲㌵愵攲㤱摡〹挹㤲㈵改㐸敤㤸㙡晣㔷㔰㍢㉤戱㈸ㄱ㑦㤷攰㌴㥤㙥㔳㍢〱㤷扣㜲ㅥㅤ㕢戹㉣㕣㙢㕥慤㤶㈶㔲ㄵ〶㉦㙢挷攲戴戴㉣㠲ㄲ捥戳〵戵㍣搱㈴㤶愵搹㜵㙥㉤〶昰搸㥤っ㠰㝡㠹㤵㔹愲㘵ㅢ搱㔹搶㔱㕤㐳て㌱㈹摡㝡挹ㄷ㠵搹㔳㠸㝢づ㍥㐱昱㘱㥢愳愵晢〸㥡㤱慥慥㐹昵搱昴昶㈹㑤攲戶㐷㐲敥敥㤰昶㐸〴㍢㔸愴搹㘴戹て㜴㕥ㄷ㑦慥㤸㘷㜶㡢㔰㐶搷㈷㤷㉣攲搰晤挷敡㠷㝤㠵㡣慤㄰㌷㝦扡㘵㐸户ㅢ户㝤慦晦㕦㠱㐳㐸ㄶ㠳㤷捥〶昷㜷㔶昱㥦㉣挶ㅤ昸㉦摡㕣㕢戸〸〸摦㌳㙤挰㈵㝣ㄸ昸㠲㕡㙣敤昴晡㠴摣㤳挸㤳捡昲㐵㠹㌶戵戳㤲昵ぢ攷㈵㤳ぢ㤹晣戶㔲㑢㉤㐸㈴搲扣搰捦搷昷㌵㔸㔶㑡㘵㘷㍢㉥改㙤㜷〴㝥㠶晥㈳㜷㐱戴㈹慥愹㈹戲㝡㑣㐵㝥ぢ㔵㌶㍥㔱㈲㜷愳㤰㌷㘶搶愰㍥换㙡㔲换搴㜸㙣敤ㅥ慣㜳㝢㠶慦㕣㝦收扡搲㝢捦晤㔷搶戰摦摤㕥慡挶改〶捦㌵㝦ㄷ搸㜳戴㘳摣㑢戱㥤攲㍥㡡晢㈹ㅥ㠰㔰愵㌰㉤挷捡戱㉢搷捣ㄹ㘶〷㌱て㔲㍣〴㠱㌳㡣㌰㡥ㄳ捣挳搴昱〴ㄳつ愹慥昸㡦㈷ㄵ㘳㈷挵愳㄰慡ㅢ〴て扦㤰昱ㄸ㐴㘰づて㈷挲㤳挳㕤搰㐶㡤㘶摡㔴㜷㈰㡡㘸㑢摥っ㌲㘵㤰㈵搵㑦㜳攰㈱愷慦㙥昰摣搰攸〱㌳㈱㘷㌷㍢㜹㠶攲㔹㡡攷㈸㥥㠷㔰㐷挲戴ㅣ㉢㑦敤㕣㌳攴扣㐸捣摦㈸㕥㠲戰㤱昳㌲㜵㥡㥣㥥㈸ぢ㌹慦㔲昹ㅡ㠴敡〵㘱㤲戳〷愵㐰㜲㡥愴㠱㠷㥣㌷愱㡤ㅡ捤戴愹摥㐰ㄴ搱搶㐵捥㠱㥡〳て㌹ㅤ㜴㠳攷㙥㑤ㅦ昴㈲攴㝣挰敥晥㐹昱㈱挵㐷ㄴㅦ㐳愸ㄸ㑣换戱㙥㐳㠵㙢㠶㥣㑦㠹昹㡣攲㜳〸ㅢ㌹㕦㔰愷挹㌹ㅡ㘵㈱攷㉢㉡扦㠶㔰晤㈰㑣㜲昶愲ㄴ㐸づ敦ㅡ㜹挹昹ㄶ摡愸搱㑣㥢敡て㐴ㄱ㙤㕤攴㝣昷㥦㠰挳敡㕢摤攰戹ㄵ㌵〰扤〸㌹㘱㠵敥㈲ㄴ戹ㄴ㜹ㄴ〶㠴晡ㄲ愶㈴㠷㍥戹㘶挸挹㈷愶㠰愲つ㠴㡤㥣㐲敡㌴㌹〳㘱㈲攴散㐷攵晥㄰敡㌸愸㑣㜲摡愱ㅡ㐸捥戱㠰㜹挹改〰㤳愸搱㑣㥢㍡ㅥ㜶㐵戴㜵㤱昳㔶㄰㌹㙦敡〶捦㝤戶挱攸㐵挸改っ愷㐶ㄱ挵㘱ㄴ㕤㈸扡㐲愸㔷㌴㌹攳㠱攴㥡㈱愷ㅢ㌱摤㈹㡥㠰戰㤱搳㤳㍡㑤捥㄰㤸〸㌹扤愸散つ愱㠶㐲㘵㤲㜳ㄴ慡㠱攴㥣〰㤸㤷㥣扥㌰㠹ㅡ捤戴愹㥦挳慥㠸戶㉥㜲㥥〸㈲㘷㤷㙥昰摣㐴ㅣ㡥㕥㠴㥣㐱㜰㙡っ愶ㄸ㐲㜱〲挵㔰〸昵㠸㈶挷扢攷っ㈳㘶㌸㐵㌱㠴㡤㥣ㄲ敡㌴㌹挵㜰㈰攴㡣愴㜲ㄴ㠴㉡㠱捡㈴㘷㌴慡㠱攴㡣〰捣㑢捥㌸㤸㐴㡤㘶摡㔴㈹散㡡㘸敢㈲㘷㕢㄰㌹㜷攸〶捦ㅤ搲搱攸愵㤹敢㜲挷㝤㐸摥㌴㜲㕣㤷㝢慥㌸捤㐱敦晦㕤㔷晦攴慥慢㥤搷搴㐷戶㜰㈱改扡慡づ扣㠶扡ㅥ㍢挴晦㕤㤵扡ㅦ摦㥡㔷愵㘵㍣つ摣愶㑦㉣攰挹戹ㄸ㌳搰㙣捣愴㤸〵㘱㍢戱捣㌶慢㙡っっ攴愴㌲㠷愰㤳㈰挲攳愰㙡晥〲ぢ㠷㙢㈱㐰㌹㝣㜰搱愶戶㌴㔱ㄵ挷㈳㔸戹㈸㔲昱晦㥦搷㑣㌹㜸敡㡤㉤戰㉥㤸㥡摦〸挴捥敢㤱㠸晢㝥㡢昳改㈰㥥㔹㔶㡥㑥搴㑤挷㠵㐱㡡昰ㅦ敢㔲攸挷敡㠷㌱ㄹ㈷㘳愳慤㈵摣㠸㥤㘱摦户㠹㤶戹愷昱㝡戶扣㍣㤴挷摥愸㌱挶㔲㜸㐶愹㜳搱ㄶ㙤慥㑤昱㌳扦㠸戶晣挴㠸㈴㠰捦挶捥㘲づ攳慦つ晡搴㔸愷ㅢ㍣捦㘳㈶愲ㄳ昹㐸慤㐶㐷挶愹ㄴぢ㈹㙡㈸㙡㈱搴㕡扤攷㝢㍦㔲㤳挴㉣愲㔸っ㘱摢昳㔳搴改㡦搴㐹㜰㈰㝢晦ㄲ㉡㑦㠳㔰㔳愰㌲㍦㔲㤷愲ㅡ昸㤱㍡ㄹ㌰㉦㐱愷挳㈴㙡㌴搳愶愶挲慥㠸戶慥㡦搴ㄵ㐱攴㥣慤ㅢ㍣て㥢捡搰㡢㤰㜳㍥㥣ㅡㄷ㔰㕣㐸㜱ㄱ挵㑡〸戵㑣㤳戳つ㐸慥㤹挱搸㉡㘲㔶㔳慣㠱戰㤱昳㉢敡㌴㌹搳㘱㈲攴㕣㑡攵㘵㄰㙡㈶㔴㈶㌹㤷愳ㅡ㐸捥っ挰扣攴㕣〹㤳愸搱㑣㥢㥡〵扢㈲摡扡挸㐹〴㤱㔳愹ㅢ㍣㑦搲㘶愳ㄷ㈱攷㐶㌸㌵㙥愲戸㤹愲㠱攲ㄶ〸昵ぢ㑤㑥㈵㤰㕣㌳攴㌴ㄲ戳㠱㘲㈳㠴㡤㥣㑤搴㘹㜲收挰㐴挸搹㑣攵ㄶ〸㜵㌲㔴㈶㌹㕢㔱つ㈴攷㈴挰扣攴摣〱㤳愸搱㑣㥢㍡〵㜶㐵戴㜵㤱㌳㍥㠸㥣㜱扡挱昳㤸戰ㅣ扤〸㌹昷挲愹戱㥤攲㍥㡡晢㈹ㅥ㠰㔰愵㥡ㅣ㕥ㄹ㜳捤㤰戳㠳㤸〷㈹ㅥ㠲戰㤱昳㌰㜵㥡㥣戹㌰ㄱ㜲㜶㔲昹㈸㠴㥡〷㤵㐹捥㘳愸〶㤲ㄳ〷捣㑢捥㉥㤸㐴㡤㘶摡㔴〵散㡡㘸敢㈲愷㕦㄰㌹㝤㜵㠳攷ㄹ㘸〲扤〸㌹扢攱搴㜸㠶攲㔹㡡攷㈸㥥㠷㔰㐷扡挸戹㌷摢扡㜳晢㈲㌱㝦愳㜸〹挲㐶捥换搴㘹㜲昸㔸㔵挸㜹㤵捡搷㈰搴〲愸㑣㜲昶愰ㅡ㐸捥㝣㙥愰攷愴晣㈶㑣愲㐶㌳㙤慡ㅡ㜶㐵戴㜵㤱㜳㘰㄰㌹ㅤ㜴㠳攷㜹敥㐲昴㈲攴㝣〰愷挶㍦㈹㍥愴昸㠸攲㘳〸ㄵ搳攴㜸て慢㑦㠹昹㡣攲㜳〸ㅢ㌹㕦㔰愷挹愹㠱〳㈱攷㉢㉡扦㠶㔰㜵㔰㤹攴散㐵㌵㤰㥣㕡㙥愰㠷㥣㙦㘱ㄲ㌵㥡㘹㔳㐹搸ㄵ搱搶㐵捥㜷摦〵摤㍡搰つ挵敥㠷搵㡢搱㡢㤰ㄳ捥㐲㜷ㄱ㡡㕣㡡㍣ち捥愶㔳㕦挲㤴户づ㜸扦㥦㙢收戰捡㈷愶㠰愲つ㠴㡤㥣㐲敡㌴㌹昵㌰ㄱ㜲昶愳㜲㝦〸㤵㠶捡㈴愷ㅤ慡㠱攴愴〰昳㤲搳〱㈶㔱愳㤹㌶戵〴㜶㐵戴㜵㤱昳㔶㄰㌹㙦敡㠶㜶敥㈷昱㑢搱㡢㤰搳㤹戱ㄷ㔱ㅣ㐶搱㠵愲㉢㠴㝡㐵㤳㜳ㄶ㤰㕣㌳攴㜴㈳愶㍢挵ㄱ㄰㌶㜲㝡㔲愷挹㔹〶ㄳ㈱愷ㄷ㤵扤㈱搴改㔰㤹攴ㅣ㠵㙡㈰㌹换〱昳㤲搳ㄷ㈶㔱愳㤹㌶㜵〶散㡡㘸敢㈲攷㠹㈰㜲㜶改〶捦㌴〳㙥慥㤰㌳㠸戱て愶ㄸ㐲㜱〲挵㔰〸昵㠸㈶㘷㉤㤰㥦㘰捤㥣㜳㠶ㄱ㌳㥣愲ㄸ挲㐶㑥〹㜵㥡㥣戳㘱㈲攴㡣愴㜲ㄴ㠴㍡〷㉡㤳㥣搱愸〶㤲戳〲㌰㉦㌹攳㘰ㄲ㌵㥡㘹㔳攷挲慥㠸戶㉥㜲戶〵㤱㜳㠷㙥昰捣㤷㌸ㅦ扤〸㌹㘵㡣㝤㍡挵っ㡡㤹ㄴ戳㈰搴慤㥡ㅣ搲挸㌵戳攷捣㈶㘶づ挵㐹㄰㌶㜲㑥愱㑥㤳㜳〱㑣㠴㥣㜲㉡攷㐲㈸捥挳㌰挹㠹愳ㅡ㐸捥㠵㠰㜹挹愹㠴㐹搴㘸愶㑤慤㠴㕤ㄱ㙤㕤攴㕣ㄵ㐴捥㤵扡挱㌳ㄹ㘴ㄵ㝡ㄱ㜲㙡ㄹ㝢ㅤ㐵㤲㘲ㄱ挵㘲〸㜵㠹㈶挷㝢㐷㉥㐵㑣㥡㘲〹㠴㡤㥣愵搴㘹㜲㔶挳㠱㤰戳㥣捡搳㈱搴挵㔰㤹攴㥣㠱㙡㈰㌹㙢戸㠱㥥ㄳ昲搹㌰㠹ㅡ捤戴愹㕦挱慥㠸戶㉥㜲捥〸㈲攷㜴摤攰㤹改㜲㈹㝡ㄱ㜲㔶㌲昶㕦㔲慣愲㔸㑤戱〶㐲愵㌵㌹摥ㄳ昲慦㠸戹㠴攲㔲〸ㅢ㌹㤷㔳愷挹戹っづ㠴㥣㉢愸扣ㄲ㐲昱〰㌵挹戹ち搵㐰㜲㉥攷〶㝡挸㔹〷㤳愸搱㑣㥢扡〲㜶㐵戴㜵㤱ㄳて㈲㘷慥㙥昰㑣攳戹ち扤〸㌹户㌰昶昵ㄴ㡤ㄴㅢ㈸㌶㐲愸㌹㥡ㅣ敦㐷昹㈶㘲㙥愵搸っ㘱㈳㘷㉢慡㤱摢㈰扣て愸ㄵ㌹ㄶ戲㙥愷攱ㅤ㄰㙡ㅤ㔴㈶㔹摢㔰つ㈴敢ㅡ㙥戰㠷慣扢㘰ㄲ㌵㥡㘹㔳搷挲慥㠸戶㉥戲㐶〷㤱㌵㑡㌷戸㘷㉢㠵㙦㐰㉦敥愷慦㌲㐱戸㘹ㅥ㠷敤㕥㔶㕢㠰㈳㔵㌳敡慡搳愹晣慡攲㈵改攴愸敡㌴㙥㌶ㄴ㔴㐱愰㈸㈶㥤㘴捡㠳捤愸㔷搵捣敡挴㔲摥㘶攸散㙤挲摣改㤲㈵愹㜴㔲ㅥ㉣ㅦ敡㙤㉦㑤㑥㑡愶㑢慢㔳㡢㙡攲换て昷㘹㌶㕢㘶㉤㐸搴㘱づ㑥㍤愶攲戴〴㑡㉥㕡㤴愸昴㠹戱㉣戹愴扥㈲㌱戶昴愷㌰㡢㐷㤹㑦挸㐳㜸〸㡢㥢㍥慡㕢昰捤㐶ㅢ敦扣㤸挹挲㠳㕢昵〳㈷㠱㜰㉦っㄹ扦挷慥㠷㐵㘱搷㌷㜶㜰㌷挴晣㡢ㅢ愱㘸㝥ㄷ戱捤ぢ捡〷㌸㕡㠵戴㥡扡㌶㝡攲搹搸扡㔴㜵㘵㈲慡㙢ㄳ慢敢摡敡攲攴㈵㘹㐷㑢㝣㔹㍢摤㠲愷换㤳敢㤰晡㡡㜸㝤攵㑦㈱㉢攴〵㌷㝤㈴㈵㉡㠲㝦㍦㡣㘸戳ㅢ㡣㜵扥㔷㘶昱㤳ㄵ㌸搸ㅦ搴㕣摦〴㥤敦挳晥愶挳ㄱ〵摢戴慡㐲攰摢㤰敥㈶㜵ㅥ㙢㥣㐳㉣㔹㌰㘷㄰户ㄵ㐴〲㍢㌸㕥㔹愸㐹戴㜳㔶攵昶愶㔱㔵㍣㉦㤵慣㔹㤲㑥戴㙤㉡挹㠱㙥㔴㑤㑢搴挴㌹㐵慥愰愹㌴愵㈲㡤㐹㠴㑤晤㜱晡摢㑦㈷㐳㘰㈴㐷㘷㐹㐹㥥㈲捤散扣捥㡤攰㌱昴〳戳㡡㘴㔶挹昲搱㌰㜵摤戵㕣㌶てぢ㔹㠵㈸㤷㔰昸㘶㜴敦扥㝦改㍣搷摡攷挰昱㐸㙡㘷㑤捤㌴捦㜰㜲昲㉡戰㜴㥣㝥搶愶㑡捥㝢㤸㘳捡㘹昷㠵㍣㜴㙡昰㉡㔱扡扡㈲㕥㔳戳扣㙤搵搸扡㡡㥡㈵㤵㠹〹昱㜹㠹ㅡ敢㥣捤㘹收㍦㡤㝣挹㥢㕣㘶慥㥡攱㐵㤳㌲ㄶ慦㜳㔹㌳敥㝥昰㘹づ㌷㜷㜰愴挹㐷㉥晡挰戴㄰㝤摣㌵㠰散晦㝡挲㘱ㄴ㐶晢㘷愶换捡㑢㐰㌸戵㜹㔴㍣愷㜱昲㔵搳㥣㐵㌹攲㙣戰〹挹〹㐹捣㈷慤戴愹挶㔴㥢慡㥦捣㜱㈵㘹㡡㐴㈲㍦昴〳〶㕣㘱昹攴㝢晤晦ち晤晦㌰㝥挶昰攰㔸て㠵㝢摡㤶敤攰㤰捦㝥㌹〹昲㈱㙡㈱捦㘰收挰㘱㝡㜵扡㈶㤱㕦㈵敤㔲捥攳㈱㐱㌶㜳慢愶㉦挰ㄴ愸搲㌶㔵愳敢慢㉢㙢慡敢ㄲㅣ㠴㘰㝥㌳㕦扣㥡㤰㤸㡦㤹戸㔳㤲愹㙡扥戳搲愶㙡㝡㝤扣㉥戵㠸㌳摤㉡㤶敦敦愸㐹戲挲㔵㈳慡敢㜰〰㤹㍥㔹㉥慣㉡㕢㤰㕣㡡搷て㤷搴搶㡤㡥㉦㑡晤㈴ㄲ愵㍦㔲挰㤰㜹㔴㘵愹慣㉣㤵㤷㤵昷㐳㍦慢㈲㡦昰昸㈸攳ㅣ戱晥㠷㑤改㜷㉣㐷〶㌲㌵㈴慢㍦昳㘷㘶慥ㄱ愵㘶づ㕦㈶㑤㑦㡢收攱换㄰ㅤ㙦〳昹捥挹㙣㝡㤵㤳愷㘴㘳㈷愲㈸攰戵敦戸搱㌳挶㘶㈶搳晦慦摥㤵っ㙦㐰捦捤㝣㌲挸㕥搲㌴㜳昷〰㠰摢㥡㝢づ㜵摣㤱っ搹〱㔸㜳敦㡤搱㉡挱㜰挷挴㠷㈹攱㉣㡥挲㥣捡〲㥣〷㜰㈶挶㕣㔴㥣㠲摢㥡ㄵ㡥敥昰摥㑦㑡户㤵㈴㙢㙢攳摣搳戸㤷㤶攱㌴㥥挸㤳愱㌶㑥㉣㐶ㄵ㠴散㡥㕡ㄵ㕦〶㔵㝣㤹愸昰改捣搹昸㔲㘶㕦挹昹昱晡敡昴㠲摡敡㡡㍣㔶㌸㘳晥㈷戱㡢㘲ㄷ捡〱㤹搶㈲晢㈹挶慤敥㈷㥡收㔴㑤愴扢て㉥㈵㐸ㅤ搳㡦ㅤ㌹㑢㍥搲搵て㥣敡㡣摤㔷捥晤挶ㅦ搱ㅢ㙦㘶㘲ㅡ慡㍥㘶㙣攳㌱㘸㘴捦㔶㥣㤵捣㘶攳㜱㐰㔹攰㥡㜳㉢㐴戳戳㑦㜳〱㠸㑥㐸挶㉢㐷攱愵㡡㘴㝤慥㝥户㌷て愹攵ㄹ愶㍥挶ㄹ挷㈵㤸慥㡦搷〰㑥挳戰戸㍥㡦㡡㌲捣攵捤攱㕣攵㠸㤹㐳ㅥ挳愱㜰㌸㍦捦捦搷㔸慢慦挳昵捣㑣晢㝢搰㘳㍤晤晦㜳敡昱㌸搱㜲戳㌸慡㌰㜶㘱㜳㡣㈷戸㑤㥢㔱攵昶戸〰㝦㈲攰㐹㠸昰㔶㌴扡㡦㤲挰搹戹㜸㕣㄰ち搷㜲搶㜰㕥㉤㌷〷愳㡦〸收ㄲ㘳昶㌱㈸㠹攴攷㙤㐱扢昱ㄴ扡㝤晡愹愷㠶愲ㅣ㔲㜷㐰㔸晥㈳㈸敢〰㥦愶晦㍦㐳愸㝢愱攴㌵慡愴㉤㘴晣ㄵ㍡㉣㜲㝤戲ㅢ㘵㝣㜲愸敤㔰昰ㅡ挵㕡㙣㤹挴挸晡ㄹ㡤扡て捤ㅣ㕤㌳㠷㉤㡤搴搴晤挰摤㑣戰昱㉣捣㌳挳㠵攷㜵㘷て愰愹㠱敤戲〴㝥愸愹ㅤ㘸㕦㑦㑣攴〵㕡敡ㄳ改㑣晦ㄳ愹㝡㄰㐰㥥㑣㡤ㄷ〱㔶て愱挴㜳ㄴ〲㌶昷搹㤷愰㙤㜹㥦㝤㔸㉣搰挹晦戰ㄳ㕤㔱㍢㔱戰㜸㐶搱攲昹㘵㘰㡣㔷〸㝣搴ㅦ昰㉡〱慦ㄱ昰ㄸ〰摣ㄹ㡣㍤愸㌵攵㙦㤷捤捣㤶扦搷㘹昶〶捤㜶〳㘰换摦㕢搰㘱㤱晣扤㡤㌲昳昷っㄴ挱昹㝢㐷愳㥥〵㙡㥦昳挷搹戰㘶晥晥づ昳㑣晥摥搵㥤㍤㡦昶〶慣收ㄲ㥣扦ㄷ〱㔸㑦㔰攴㍤㕡敡晣㑤ぢ挸摦摦〰㤴晣扤て戰㝡〹㌵㐷晥晥〹㙤换昹㝢ㄹ㘶㑣㥢昱㈱㍢搱ㄵ昵㉡ち㍥昹晢〸ㄸ攳㘳〲㕦昳〷㝣㐲挰愷〴散〱㐰昲昷ㄹ㙡㑤昹㝢搳㘶㘶换摦攷㌴晢ㄷ捤㍥〰挰㤶扦㉦愱挳㈲昹晢ち㘵收㡦昳㙣㠳昳昷戵㐶㝤〸搴㍥攷敦㈳㠰捤晣敤㠵㜹㈶㝦摦攸捥㍥㐶㝢〳㔶㜳〹捥摦愷〰慣㈷㈸昲㉤㉤㜵晥挶〵攴敦㌳〰㈵㝦摦〱慣㍥㐷捤㤱扦敦愱㙤㌹㝦㕦挰㑣昲挷㔷〹㥢昲昷ㄵ戴㍥昹㔳挰ㄸ㔹〴㝥敤て挰㐷〰扥㤳㠲㠰扤〰㐸晥昸㍤〷㑤昹晢搶㘶㘶换㕦㠴㘶戹㌴ぢ㈳〴㕢晥攴㑢㉥ㄸㄷ敥敦㐴搱捥晣㜱㉡㜰㜰晥昲㌵㉡ㄷ愸㝤捥ㅦ攷ㄴ㥢昹㉢㘰㈴ㅢㄱ愵㕣㙥戵搵㥤ㄹ㘸㙦㠰搲㕣㠲昳㤷て㥣㤹扦㐲㕡敡晣㤵〵攴㡦ㄳ㤴ㅢ搱愵ㄱ〳㔸戵㐱捤㤱扦晤愱㙤㌹㝦㥣搱㡣㍦㝣㝤〷㍢㐱㐱搶晤㈰㝤昲搷ㅥㄸ攳〰〲㌹摤搹〷搰㠱㠰〳〹㘸〷㠰攴慦㈳㙡㑤昹攳ㅣ㘷换捣㤶扦㠳㘸搶㠹㘶㥤〱戰攵敦㘰攸㈴㈶攴敦㄰㤴㤹扦㈲㐰㠲昳㜷愸㐶ㅤ〶搴㍥攷㡦搳㥥捤晣㜵㠶㜹㈶㝦㠷改捥扡愲扤㠱㠱挸ㄲ㥣扦㙥挰㤹昹敢㐲㑢㥤扦改〱昹攳ㅣ敡㐶昴㘸㜴〵㔸ㅤ㠱㥡㈳㝦摤愰㙤㌹㝦㍤㘱㠶㍦㍣㔶㘵㈷㈸挸摡ぢ搲攲㤹㌱敢㜱挶ㄱ挰ㄸ㍤〸攴㡣㙣ㅦ㐰㑦〲㡥㈴攰㈸〰㈴㝦扤㔰㙢捡ㅦ愷㘱㕢㘶戶晣昵愶搹㔱㌴ㅢ〴㠰㉤㝦㐷㐳㠷㐵㡥扦扥㈸㌳㝦㥣㔰ㅤ㥣扦㝥ㅡ挵ㄹ搷晢㥣㍦捥捣㌶昳搷ㅦ收㤹晣つ搰㥤㜱搲㜶㠳㐴㐲ㄱ㥣扦㘱挰㤹昹ㅢ㐸㑢㥤扦㌹〱昹ㅢづ㜴㈳晡㌳㡥〵㔸ㄵ愳收挸摦昱搰戶㥣扦ㄲ㤸攱㉦㘴っ㘲㈷㈸挸㍡ㄲ搲攲ㄹ㍡㉢㝦㠳㠱㌱㠶㄰挸㐹攳㍥㠰ㄳ〸ㄸ㑡挰㘸〰㈴㝦㍦㐷慤㈹㝦攳㙣㘶戶晣つ愳搹㜰㠸㜰ㄹ〰晦挵㙣摦㝣㐶摥昴挰㐳敥扢㘶㥥㙦戴愹戲㍦捥㘸㔷愵㥦㙢搸㥥㕥戸㜴㜲扦て搷㤹㍦愱㘷ㄳ㈴㕦㍦㤸昸㕦㍣㙤㤰换㉥㕥㘳㘱昷攷㐴㕥㜳ㅦ㉢〶攱敤捣㙦挱㈸〲㌷改晡敡㜹㑢㜸㜷㐶㝣昲㠶㐳㑥收慥㠳攲搴摦㐶攸㡣ㄱ戰㔲戳㔰㌳㜷㌶㈵㝢扢㔱捡攴㘵㌱搶收㉥昰㘶挳っ㝦㈱㘳㈴㍢㈱㥡㉢㈷っ晢散㑢愳㠰㌱㐶ㄳ挸挹挴㍥㠰㌱〴㡣㠵〸㜳摡慡晢㡡搶㌹晢ㄶ㑦㙥っ昸捡㤱敦ㄵ攲扢㤴㜹㜸㉤㔱㕥挲っ换攵㕦扥敤攵挹㠸昹摥㘴ㅥ㙣㔰慡㑤㐵捡㜰㙦㈰㔱ㄹ㌵昷㉣㕥㙥㜱ㅢ戳戲㜲㜰㠱ㅣ㜱扦㡢攰㜱换㉥捡ㄲ㌲㐳㔸㜱㔶㙣㘴ㅣ㈲㉥攴搳㍣昴㕦㙥㝤愹〸㍦戲㌱㥦攷㝢晣㈷ぢ㍥㙦㈶〰ㄷ㡡慡戹戶㡤户ㅤ㌲ㄳ戹昱㤳㈰㔴㌵〰戶㔳摥ㄴ㥡㤱㔹㜴㌱ㄵ㘵收晣㔴㐰㠲㑦㜹搳㌴㙡㈱㔰晢㝣捡攳捣㔹昳㤴㔷〶昳捣㈹㙦㠶敥慣ㄶ敤つㄲ〹㐵昰㈹㡦戳㙢捤摤㜱㈶㉤昵㈹㙦㐲挰㈹㡦搳㜰ㅢ搱㥦㌱ぢ㘰戵ㄸ㌵挷㈹㙦㌶戴㉤敦㠵㈹㤸攱て昳㌹搸〹ち戲㜲攲慥捦㑥㜶ㄲ㌰挶挹〴㜲㔲慦て攰ㄴ〲㝥㐱挰㔲〰攴㤴㔷㡥㕡搳㈹㡦㌳㜹㉤㌳㕢晥收搲㉣㑥戳昳〱戰攵慦〲㍡㠹〹昹慢㐴㤹昹攳㥣摣攰晣㈵㌴敡㐲愰昶㌹㝦㥣摣㙢收慦ち收㤹晣㉤搰㥤慤㐴㝢㠳㐴㐲ㄱ㥣扦㔵挰㤹昹慢愶愵捥摦搴㠰晣慤〶扡ㄱ晤ㄹ愷〲慣搶愰收挸㕦つ戴㉤攷敦㔷㌰挳ㅦ㈶㙥戳ㄳㄴ㘴攵摣㘲㡢㘷攸挰㥢㝣㌸搴〱㘳㈴〹攴扣㘳ㅦ挰㈲〲ㄶㄳ㜰㌹〰㤲扦㝡搴㥡昲挷挹挶㤶㤹㉤㝦㈹㥡昱㥢敦ㄴ㈷〶摢昲㜷ㅡ㜴㔸攴昸㕢㡡㌲昳挷㘹挳挱昹㕢愶㔱㌷〳戵捦昹㙢〰搸捣摦㜲㤸㘷昲㜷㠶敥散ㄶ戴㌷㐸㈴ㄴ挱昹㙢〴捥捣摦㤹戴搴昹ㅢㅤ㤰㍦㑥㘶㙥㐴㝦挶㔹〰慢㡤愸㌹昲户〲摡㤶昳户〹㘶昸ぢㄹ攷戰ㄳㄴ㘴摤っ㘹昱っ㥤㤵扦㜳㠱㌱捥㈳㜰㡢㍦攰㝣〲㉥㈰㘰㉢〰㤲扦ぢ㔱㙢捡ㅦ攷㐳㕢晤㜶挸昴㝢ㄱ捤㔶搲散㕥〰㙣昹㕢〵ㅤㄶ挹摦㙡㤴㤹㍦捥㙣づ捥摦ㅡ㡤扡て愸㝤捥ㅦ愷㐸㥢昹扢ㄸ收㤹晣㕤愲㍢攳散改〶㠹㠴㈲㌸㝦㥣㐶㙤收敦㔲㕡敡晣捤づ挸ㅦ攷㕢㌷愲㍦攳㌲㠰搵㐳愸㌹昲户ㄶ摡㤶昳昷㌰捣昰㠷敦昷㘱㈷㈸挸扡ㄳ搲攲ㄹ㍡㉢㝦㔷〲㘳㕣㐵㈰㘷㙦晢〰慥㈶攰ㅡ〲ㅥ〳㐰昲户づ戵愶晣㜱捡戶㘵㘶㍢晥慥愵搹㜵㌴摢つ㠰㉤㝦㌷㐰㠷㠸㈴㝦㌷愲捣晣㜱昲㜵㜰晥㙥搲愸㘷㠱摡攷晣㜱ㄶ户㤹扦㥢㘱㥥挹摦㉤扡㌳㑥昰㙥㈰て戲〴攷敦㐵攰㈴㝦㌲昱㥡㤱扢ㅦ昸㈸捥〳㙦㐴㌷㐶㈳晡㔶㉦愱收㐸摡㐶㘸㕢㑥ㅡ㈷㡥攳㉦㘴晣㥡㥤愰㈰㉢㘷㡥㕢攴㌲㔰㝤搲摣〴㡣㜱㉢㠱㥣㔵敥〳搸㑣挰ㄶ〲昶〰㈰㐹摢㡡㕡㔳搲㌸㤵摣㌲攳㉣㈶摤敦㙤㌴扢㥤㘶ㅦ〰㘰㑢摡㌶攸戰㐸搲敥㐴㤹㐹攳愴昰攰愴晤㐶愳㍥〴㙡㥦㤳挶搹攵㘶搲敥㠲㜹㈶㘹㜷敢捥㌸昱扣㐱㈲愱〸㑥摡愷挰㤹〷摤敦㘸愹て扡ㄹ〱〷ㅤ愷慡㌷愲㍦攳ㅥ㠰搵攷愸㌹昲户ㅤ摡㤶昳挷戹敤昸挳ぢㄶ散〴〵㔹扦㠲戴㜸㠶捥攲昹㝥㘰㡣〷〸攴挴㜷ㅦ挰敦〹搸㐱挰㕥〰㈴㝦て愲搶㤴㍦捥㜶户捣㙣〷摤㐳㌴晢〳捤ㄸ戰㉤㝦㡦㐰㠷㐵昲户ㄳ㘵收㉦〲㐸㜰晥ㅥ搵愸㕣愰昶㌹㝦㜹〰㥢昹㝢っ收㤹晣㍤慥㍢㌳搰摥㈰㤱㔰〴攷㉦ㅦ戸昵㠴㐴㜶搱㔲攷㙦㙣㐰晥ち㠰㙥〴搸㜸〲㘰搵〶㌵㐷晥㥥㠴戶攵晣ㄵ挲っ愴攲㜹っ㍢㐱㐱搶晤愰戵㜸㠶捥捡摦搳挰ㄸ㝦㈶㤰㜳昳㝤〰㝦㈱攰慦〴戴〳㐰昲户ㅢ戵愶晣㜱㐲扥㘵㘶换摦㌳㌴㝢㤶㘶㥤〱戰攵敦㜹攸戰㐸晥㕥㐰㤹昹㉢〲㈴㌸㝦㉦㙡搴㘱㐰敤㜳晥㌸㐷摦捣摦摦㘰㥥挹摦晦攸捥扡愲扤㠱㠱挸ㄲ㥣扦㙥挰慤㈷㈶昲㌲㉤㜵晥㈶〷攴慦㍢搰㡤〰ㅢ慦〰慣㡥㐰捤㤱扦搷愰㙤㌹㝦㍤㘱㈶昹摢挳㑥搰㥢慣扤愰戵㜸㘶㍣晡㍣昷㍡㌰挶ㅢ〴昶昶〷扣㐹挰㕢〴ㅣ〵㠰攴敦㙤搴㥡昲挷㜷〶慣㝥㙤昹㝢㠷㘶㝦愷搹㈰〰㙣昹㝢ㄷ㍡㐴㈴昹㝢て㘵收㡦戳晦㠳昳昷扥㐶つ〱㙡㥦昳挷搷〸捣晣㝤〰昳㑣晥㍥搴㥤つ㐵㝢〳㜹㤰㈵㌸㝦挳㠰㕢㑦㑣攴㈳㔸㜶昲晢ㄲ挴愲ㅥ㈳晢ㅤ摢㤳ㅢ攵昹㍣ㅣづ敢㐶ㄸㅢㅦ挳㔸ㄵ愳收挸攷愷搰戶㥣捦ㄲ㤸㐹㍥㍦㘳㈷攸㑤搶㤱搰㕡扣㌳㍥㥤捦捦㠱㌱晥㐵攰㈸㝦挰ㄷ〴㝣㐹挰㘸〰㈴㥦㕦愱搶㤴捦㜱㌶㌳㕢㍥扦愶搹㕥㥡㤵〱㘰换攷㌷搰㘱㤱㝣㝥㡢㌲昳挹ㄷㄶ㠲昳昹㥤㐶昱㡤㠶㝤捥㈷摦㝣㌰昳昹ㅦ㤸㘷昲挹〹戱㜴挹㤷㈲ㅡ㈴ㄲ㡡攰㝣捥〶㙥㍤㈱ㄱ㑥㌶戰㡥挷㌱〱挷㈳㕦愳㘸〴搸挰ㅤㄴ摣摣㐱捤㤱㍦㝣㤵昳㍥攴敦ㄴ㤸㐹晥挲散〴扤挹㕡づ慤㑦晥㈲挰ㄸ戹〴捥昵〷攴ㄱ挰㉦㈳㔷㜱〰㈴㝦㔱搴㥡昲㔷㘹㌳戳攵㉦㥦㘶〵㌴慢〵挰㤶扦戶搰㐹㑣戸㠸㉦㐴㤹㘴搶〱ㄲ㥣扦㤸㐶㈵㠱摡攷晣昱攵っ㌳㝦晢挱㍣㤳扦㜶扡戳挵㘸㙦㤰㐸㈸㠲昳㤷〲㙥㍤㈱㤱昶戴搴攷搳㠹〱昹攳㥢ㅥ㤲扦〳〰㔶㝣攵㘳〳㙤慤攷收〷㐲摢昲昱挷㔷㐳㈴㝦ㅤ搹㠹㤸攳晦攵搰晡攴敦㈰㘰㡣㑥〴昲扤ㄱㅦ挰捦〸㌸㤸㠰㌳〰㤰晣ㅤ㠲㕡㔳晥昸戲㠸㘵㘶换摦愱㌴敢㑣戳㤵〰搸昲㜷ㄸ㜴ㄲㄳ昲搷〵㘵收敦㤷㠰〴攷慦慢㐶慤〲㙡㥦昳户ㅡ㘰㌳㝦㠷挳㍣㤳扦敥扡戳㌵㘸㙦㤰㐸㈸㠲昳昷㉢攰搶ㄳㄲ㌹㠲㤶㍡㝦戳〲昲㜷〹搰㤲扦ㅥ〰慢㑢㔱摢㐰㕢㉢㝦㐷㐲摢㜲晥㉥㠷㤹攴慦ㄷ㍢ㄱ㜳晣㝦〵戴ㄶ捦散㔳㥦㍦㝢〳㘳ㅣ㐵㈰㕦㙤昱〱昴㈱攰㘸〲昸戲㡢攴慦㉦㙡㑤昹攳晢㉣㤶㤹㉤㝦晤㘸搶㥦㘶户〰挰晣㐵㡥㐱つ捡〱晣㑦㝦㈰づ㐴㤹〹攴慢㈹挱〹㍣㔶愳ㅡ㠱摡攷〴㙥〰搸㑣攰㜱㌰捦㈴㜰㤰敥㙣㈳摡ㅢㄸ㤰㉣挱〹摣〴摣㝡㘲攴㌵ㄴ㐶敥昹搴扢ㄵ㄰挹摡㄰昴慤㌶愳戶㠱〶㔶搶㠶㐲摢㜲搶戶挲㑣戲昶㜳㜶㈲收昸晦㜶㘸㉤㜶搹愷捥摡㌰㘰㡣攱〴摥攱て㈸㈶㘰〴〱摢〰㤰慣㤵愰搶㤴㌵扥㔸㘳昵㙢换㕡㈹捤㐶㐲㠴昹晡挳扥扤㙥挱㌹㕥㌱摢㍢㌰昲㌵ㅡ晢㔵㑤㕤ㄲ慦挱㡦〲㑣挶㐴散㌴㔵㍦㠵㈹㜷㌹收㜴昸ㄶㅦっ挸㈶㥣㜴ち㥦〹戸㌹㜰㍥㐴搰摢㈶摦ㅡ昲挳愶换㐷挳昷㝦昳晤昷晢收㠵㝢㠵昳㝢㍣戲戹㑢ㄸ愳㤱㌰ㅥ㐵㍢㤰㌳搹㠵挶㐰㘱㉤㡡㉦㔴㜸戴攱㠷愰㙤㘶慡慡㙢愶㌹敤摢㘵㈶搶㜱ち㘵慦ㅡ㍣㤷摡㠷ㄹ慢㘳ㄱ㡢㝡搸㉦〶戵搳搲㡥㈷〶㉥戸㠶晦〸慤晢㠹㤱㘷づ㈴㌷㄰敦搰㘰㌶㘴㔹㝡㜹つ㘶愰戲挸㈷㐸㘶㠹㔳敥捣㘶〴㥤慣挷散晡ㅣ昷㌷て㌵搹㕥㡦慥昲摢扢扥㉤㔷捣搸挲挹㤶攱扢㤱愲㐰㝢〶㥤挹ち㙤戸㐴㈶㈲挴昶ㄳ慢㉢敡㤳愹㘴㔵扡愸っ㤳慡㡢昸晤挹㔵㤸㕥㕦ㅣ扥ぢ㍤晡晡攴㠶攵搴昱昷㌳㑥攳ㄷ戶㐴ㄷ搶㈵㤷搶㐹㌴攱ㄴ扦㐶㥡摥㡣摣㕣扡攱愴㝢㔹扡㠲戸搸攳〸㤴挶挶㘴挸㌶搹戱㕤愸㜳㠹㍤㘱ㄵ晥㘴ㄵ㥥搴㠵㐲㑥㐰㘴㉦㍣〳晣愸㑢散㘹昴捣㥤㌳㌲〵搱散㔷㌲愲摣昹㔳㈱㤱愹㔰ㄷ㐰㉤㑦昸愶攱ㅢ㤸㈳搳愰㘹ぢ㡤㙤㤲㜴散捦扡ㄷ愳っ㡤昲戳ㅢ昲〳ㅣ㡡㜳ㅦ㜹㠲㡡慡㉤攰㤱〷㤰㜹㈰捣〲㡣〷挲㙥戴〹㔱㡥〳㠱昳ㅦ扤摡㘷愱攵挱㘰捣㠶戱攲戴㐶㉦㐶㘶㈱㘲㙢㡣㤳㠸㐱㐱搶㤷㠰攵捥慡㌶㈰〰敥㈲愴搰㘰摥㤹㘲戵ㅥㅡ愶搹㤹㈶捥㐵㈴挲㈸㠷㐴㥡㕥㐶㥤㑢散ㄵ慢昰慡㔵攰㘴㐳㉥㠵㝢㔰㘸㥤㌴扤㡥㥥㐹㥤挱㌴ㄹ㑣㡡挱㍣挴摥戰昴ㄵ㔴㜵㈵愲ぢ㠴㝡ぢ㝡㤳昸敢戰㘵ㄹ攲攷〳㐶攲㌹㤱搱㑢摦㍢扥摡扦㐳㉢挴㔷挳㔸扤敢㡢㜹摦搲㉥㈴㠶ㄱ㜰攵昴㐱㈱晥㑡〴攱㈵㝥慤㉦昱ㅦ挲〸㥤攰㠹ㄳ㈴㠸晦〸㜵㉥戱㡦慤〲㘷〸㡡收㔳㕤㈸攴〴挱搶㈱晥㜳昴散㐷㍣㘷ㅡ㡡㍥㠵㈸攵㔷㕡㡣ㅥ㠸㐹㜱戶愱㐹晣㙡〷昱㑢〱㈳昱㥣㠱攸㈵㥥㌳づ扤摡扤搰ち昱换㘱慣扥昱挵㝣㘷㘹捦㈰㠶ㄱ㜰晤ㅥ㕡㈱晥〲㕦攲捦昳㈵㥥摢㠳㑥㐲挶ち㐸㄰慦戸㝤㔸㘲㔹㔶㈱摢㉡攴攸㐲㘱ㄸ㠵搶㈱㍥㠲㥥改挵扤挷攷㕡晡昳ㄱ愵晣扣㡤搱〷㌰㘵㐰㙦ㄲ㝦扡㠳昸㤵㠰㤱昸㈸摡扤ㄴ攷晢㙡ぢ愰ㄵ攲㔷挱㔸戵昵挵挴㉣敤ㅡ㘲ㄸ〱搷晤愱ㄵ攲搳扥挴搷晢ㄲ摦づ㐶攸〴㙦户㐳㠲昸昶愸㜳㠹ㅤ㘰ㄵ㍡㔸㠵〳㜵愱戰㈳ち慤㐳晣㐱攸㤹㕥摣挴㜷戲昴㔷㈰㑡昹㕤㈰㠳摦捦慡づ㠶摥㈴晥㔴〷昱搷〰㐶攲て㐱扢㤷昸㐳㝤戵㥤愱ㄵ攲慦㠵戱㍡捣ㄷ搳搵搲㕥㑦っ㈳攰摡つ㕡㈱扥搲㤷昸㜹扥挴㜷㠷ㄱ㍡挱搷㔱㐱㠲昸㈳㔰攷ㄲ敢㘱ㄵ㝡㕡㠵㈳㜵愱戰ㄷち慤㐳㝣㙦昴㑣㉦㙥攲㡦戲昴㡤㠸㔲㝥㔰挹ㄸっ㤸㍡ㅡ㝡㤳昸㌹づ攲㌷〱㐶攲晢愲摤㑢㝣㍦㕦㙤㝦㘸㠵昸捤㌰㔶〳㝣㌱挷㕡摡慤挴㌰〲慥挷㐳㉢挴㑦昷㈵㝥㥡㉦昱㠳㘰㠴㑥㐲挶㌶㐸㄰㍦ㄸ㜵㉥戱㈱㔶攱〴慢㌰㔴ㄷち㝦㡥㐲敢㄰㍦っ㍤搳㡢㥢昸攱㤶晥户㠸搲㈸㈶㘲㌸㠴ㅡ〱扤㄰㝢㡦㈶㠲挶慡ㄴ㔲㠸ㄸ㙢㈳㈲戲ㅤ㤰挰搱愵ㅡ敤换捥㐸昴〴㌳㝣〷ㄸ㈴搸ㄹ挵晥戱挴㐶㕢㠵㌱㔶㘱慣㉥㠴㈷愰搰攲攵㤲㥥㐷挵扥搵㍣㔵愱㉡㔵㈲㈷㌷搷昳戶扥昳搲〹㔳慣攴㌲㑢㈶㕥㐵㈸挳㈳ㄱ㜶昳㔷㐲㤶ㄱ㘹捡㡣戹㘹捣㠰㡤摦㈳〴㘳〷㐴㌴㌶ㄱち搱戹㐶㌶㤳㉣晤挳挴㡥愱搵㘸〸㌵〵㝡㜳慦㍦〱㔱㘴㐶㌶㡦戱㌷散昵㔳搱㉥挹㜱っ㈹愷昹㙡换愰㤵扤晥㜱ㄸ慢ㄹ扥㤸㔹㤶昶〹㘲ㄸ〱搷搹搰㑡戲㡦戵㈵㍢㌳愴ㅣ攰㥢搷㌹㌰㐲㈷㈱攳㘹㐸攴昵㈴搴戹挴㑥戶ち愷㔸㠵㕦攸㐲㘱㌹ち慤戳搷捦㐵捦昴攲摥敢攳㤶㝥㌷愲㤴摦摤㌲㈶〲愶㉡愰㌷㠹敦敤㈰晥㜹挰㐸㝣㈵摡扤挴㈷㝣戵㔵搰ち昱㉦挲㔸㉤昰挵㥣㙡㘹㕦㈲㠶ㄱ㜰慤㠱㔶㠸敦敥㑢晣攱扥挴搷挲〸㥤㠴㡣㔷㈱㐱㝣ㅤ敡㕣㘲㐹慢戰挸㉡㉣搶㠵挲㝡ㄴ㕡㠷昸ㄴ㝡愶ㄷ㌷昱㘹㑢晦〶愲㤴ㅦ㉣㌳捡〰㔳愷㐱㙦ㄲ㝦戰㠳昸㜷〰㈳昱㑢搱敥㈵㝥㤹慦㜶㌹戴㐲晣㍦㘰慣捥昰挵㥣㘵㘹摦㈳〶ㄱ愰ㅥ㔲㉢㈰㠵昸づ扥挴户昷㈵晥ㅣㄸ愱ㄳ扣ㄹ〴〹攲捦㘵㔷㔸㘲攷㔹㠵昳慤挲〵扡㔰㜸㈱ち慤㐳晣㐵攸㤹㕥摣挴慦戴昴㥦㈲㑡昹愵㌷㘳㌶㘰㙡ㄵ昴㈶昱〵づ攲扦〰㡣挴慦㐶扢㤷昸㌵扥摡㡢愱ㄵ攲扦㠲戱扡挴ㄷ㜳㤹愵摤㑢っ㈳攰扡ㄶ㕡㈱㍥攲㑢㝣㡥㉦昱㔷挰〸㥤㠴㡣敦㈰㐱晣㤵愸㜳㠹㕤㘵ㄵ慥戶ち搷攸㐲攱㍡ㄴ㕡㠷昸㙢搱㌳扤戸㠹扦捥搲昳㐷㉦㡤戹㐴㤴㐳愸ㅢ愰㌷㠹晦昶摦昶㜳㝣ㄸ㌰ㄲ㝦㈳摡㠵昸〸ㄴ戸搴㤱㔵摤㘴㘹ㅤ㘷晥㥢愱ㄵ攲昳㠰㔵户昸㘲ㅡ㉤㙤㤴ㄸ昴㠷㍡愶收㐱ち昱㕦㈰㠸扢㐱㌳㤴戶摢〶㥦㐳敢扤㙤昰㙢ㄸ〹昱㙤搱ㄵ㠸摦挴慥戰挴㙥戵ち㥢慤挲ㄶ㕤㈸摣㡡㐲敢㄰㝦ㅢ㝡愶ㄷ㌷昱户㕢晡晤ㄱ愵晣戶愰㤱〰㑣㙤㠳摥㈴晥〳〷昱ㅤ〰㈳昱㜷愲㕤㠸㜷㔰晣ㅢ㕦敤㕤搰ち昱ㅤ㘱慣敥昶挵摣㘳㘹㍢ㄱ挳〸戸㙥㠷㔶㠸㝦挷㤷昸户㝣㠹扦て㐶㐲晣愱攸ち挴摦㡦㍡㤷搸〳㔶攱昷㔶㘱㠷㉥ㄴ㍥㠸㐲敢㄰晦㄰㝡愶ㄷ㌷昱㝦戰昴㕤㄰愵晣〶愳戱㄰㌰昵〸昴㈶昱㉦㍢㠸敦づㄸ㠹摦㠹㜶㉦昱㡦晡㙡ㅦ㠳㔶㠸敦㐱㔲ㅦ昷挵㍣㘱㘹㡦㈴㠶ㄱ㜰㝤ㄲ㕡㈱晥㜹㕦攲㥦昵㈵晥㈹ㄸ〹昱㝤搰ㄵ㠸㝦ㅡ㜵㉥戱㍦㕢㠵扦㔸㠵扦敡㐲攱㙥ㄴ㕡㠷昸㘷搰㌳扤戸㠹㝦搶搲昷㐷㤴昲攳㤵挶㘲挰搴昳搰㥢挴㍦改㈰晥㔸挰㐸晣ぢ㘸昷ㄲ晦愲慦昶㙦搰ち昱挷㤳搴晦昱挵扣㘲㘹〷ㄳ挳〸戸扥〶慤㄰晦㤸㉦昱㍢㝤㠹摦〳㈳㈱晥攷攸ち挴扦㡥㍡㤷搸ㅢ㔶攱㑤慢昰㤶㉥ㄴ扥㡤㐲敢㄰晦づ㝡愶ㄷ㌷昱㝦户昴㈳㄰愵晣敡愷戱ㄴ㌰昵㉥昴㈶昱て㌸㠸ㅦ〵ㄸ㠹㝦て敤㐲晣㘸㈸㥡捥昱敦㕢㕡挷〹攸〳㘸㠵昸戱挰慡て㝤㌱ㅦ㕢摡昱挴㌰〲慥㥦㐲㉢挴摦敤㑢晣㕤扥挴㝦〶㈳㈱㝥㌲扡〲昱㥦愳捥㈵昶㉦慢昰㠵㔵昸㔲ㄷち扦㐲愱㜵㠸晦ㅡ㍤搳㡢㥢昸扤㤶扥っ㔱捡捦愵ㅡ㘷〱愶扥㠱摥㈴㝥㡢㠳昸㔹㠰㤱昸㙦搱㉥挴㍢㈸晥捥㔷晢ㅦ㘸㠵昸搹㐲㉡㐸昱㕡捡っㄵ挶㜷㤲㘰㑣〸㝦ぢ搹㈴㝥㠳㉦昱敢㝤㠹て挳㐸㠸㉦㐷㔷㈰㥥㜳㔲戸挴㜲慤㐲㥥㔵㌰㜴愱㤰㜳㔰㕡㠷昸㝣昴㡣敤昷㄰捦挹㉣愲慦㐰㤴挶〵㐴㥣て愱㌸愱挵㈴晥㍡〷昱昳〱㈳昱㠵㘸昷搲ㄷ昳搵敥〷慤㄰㕦㑤㔲摢昹㘲㘴㙡〹扤㉦㈴㠶ㄱ㜰㍤㄰㔸搹攳慦昴㈵㝥慤㉦昱㥣㘰㠲㍦摣㤳㐷㔷㈰晥㈰㔶戰挴㌸愱㐴ち㍦戳ち㥣㐱挲愵昰㄰ㄴ㕡㠷㜸㑥㌹昱㈳扥戳愵㑦㈱㑡昹㌱㕥㠳㕦挹慡㌸ㄳ挵㈴㝥戵㠳昸愵㠰㤱㜸捥㑥昱ㄲ摦搵㔷换㐹㈶㐲晣㜲㤲捡㐹㈶㕥换ㅥ㤶昶っ㘲ㄸ〱㔷捥〹ㄱ攲㉦昰㈵晥㍣㕦攲㝢挱〸㝦戸㈷㡦慥㐰㍣㘷㠱㜰㠹ㅤ㘵ㄵ㌸敤㐳㌴㐷敢㐲㘱㕦ㄴ㕡㠷昸㝥攸搹㡦㜸㑥ㅦㄱ晤昹㠸㔲㝥挵搸攰搷扤㉡捥㈰㌱㠹㍦摤㐱晣㑡挰㐸㍣㘷㤵㜸改攳㉣ㄲ慦昶㌸㘸㠵昸㔵㈴㜵㤰㉦㘶㠸愵㕤㐳っ㈳攰㍡ㄴ㕡㈱㍥敤㑢㝣扤㉦昱㥣摣㠱㍦摣㤳㐷㔷㈰㝥ㄸ㉢㔸㘲挳慤〲㘷㙥㠸㠶戳㌷戸ㄴ㤶愰搰㍡挴㜳扡㠷ㅦ昱㥣〱㈲晡㉢㄰愵晣晣戳挱慦㤲㔵愳愱ㄷち慦㠶㥥〰慥㌱敢㠴慥挶㕡捤㤶〶慤愱搸㜸㘸昱ㄷ㌲搶挹㈶㠷㈷愳㌲㈴昸㡢㍣㙤捦㝦㝢㘱ㄶ㠲攳㐷㠲㐷攲㐷㝦㌹て㉤㤴㡤㙦〷㌲摦づ捤挹ㅡ晣挳晡攲捤挷㠳搰ㄵ搷昰㝣㈴敢㝦搱て㌹挹摣㡥㘴㡦㥤戱ㅡ搷㘱㠳㔵ㄹ㌶户㠸戵扢㈸㝥㑢㜱㌷㠴㥡〷㤷㝢昰㕡愹攷㌷晤攲扡挱昳㙢㤰戳搰㤳戰摦㘰㘳㕦捤戶戴づ搲㑦㠲ㄶ㝦昸搲㕦㈱㕤㤵愳㐲攲搵㈹攸㥤㕢㉢〱㙥㘰㠰ㄵ㔰ㄷㄱ敡ち昰挴愰〰㘷改〶捦㉦㌲捥愷〳昶戴挵ㅥ㘰戵愵㜵〴戸㄰㕡晣㠵㡣摢捣〰㤳愸㐸㠰㘵昶〰敦㘰㠰㈹㌴昹〵㌸㈹㈸挰㠹扡挱昳慢㠸㑢搱㤳〴㜸户㍤挰攵㤶搶ㄱ攰ㄹ搰攲て慦㠶㤸〱慥㐰㐵〲ㅣ㙢て㜰㍢〳㍣ㅦ㑤㝥〱㤶〶〵㔸愲ㅢ㍣扦㑣戸ㄲ㍤㐹㠰て摡〳㕣㘵㘹ㅤ〱慥㠱ㄶ㝦㜸敢挳っ昰㔲㔴㈴挰㘱昶〰ㅦ㘱㠰㔷愰挹㉦挰挱㐱〱づ搲つ㥥㕦〷扣〶㍤㐹㠰扢散〱㕥㙢㘹ㅤ〱㕥て㉤晥㐲挶㥦捣〰㙦㐶㐵〲ㅣ㘸て昰㈹〶搸㠸㈶扦〰晢〶〵㜸戴㙥昰晣㐲摦㈶昴㈴〱㍥㘳て㜰戳愵㜵〴戸ㄵ㕡晣攱㜷㍦捣〰户愱㈲〱昶戲〷昸〲〳晣㉤㥡晣〲散ㅥㄴ㘰㌷摤攰晥㤵扣ㄸㅦ敥㠸搳㔷㑣愷㝣ㄸ㈳㑥扢摡㥤扥㠶挶㐲㍥捥挰晦敥改㌹㥦っ㠳㡥换㜰㤱愱㍣晤㝦㙣㜸攱づ换攲ㄴ㜵搸摡攲昰敢㉢摣摦户㉤ㄶ㡢ㅥㄷ㡢㜳愶㙥ㅤ慥昸ㄸ愴〸㕡昳攸攷昴㈲昳昴㜴㘸搰㠶ㅤ愲ㅢ㍣㍦攴挴㈷㈵挲晣摢㠸搹晡㜰㔰㡦㕢㕡〷昳㑦㐰㡢㍦扣㌱〱㙣㥢㙣挵㈷ㄷ㐲挲㐱㜶ㄲ摥㐵愳攲攳㠲㑣㠰㤹昳㘷晢愰〰摢改〶捦㡦㈹昱㠹㠲〴昸㤱㍤挰ㄷ㉤慤㈳挰㤷愰挵㕦挸昸挴っ昰㔵㔴㈴挰㐲㝢㠰㥦㌱㐰摥㔶昷ぢ㌰ㅡㄴ愰愱ㅢ㍣㍦㘸挴㍢敦ㄲ攰搷昶〰晦㘱㘹慤〰〹㠹扤〷㉤晥㐲挶扦捤〰㜹㈷㕣〲っ摢〳晣㤶〱昲昶戳㕦㠰愱愰〰扦摦㙢㝥㌴㜹㝥㔴㠸㜷愸㈵挰㉣捣ㄸ㙢㑡昱㔷㤶搶ち㄰㘱㠵㘲㝢愱挵ㅦ扥戳〹㔸愴昸㍢㔴㈴挰㙦搰㝢搳㈷㔰〴㡤㡡户㘹晤〲晣㔲挷攱昹㠸晣㐲㌷㜸㝥搸㠷㜷㜲㈵挰〲㕢㠰㌱摥捥㤵㔰摡㐰㙢戴㘵㍣昸㉥㔰ぢ㙡㐵㑤扢㔸搴㠲挶㠸捡㔶扣摤㉡㔱㝦㙣㡦㝡㝦㌴㉡摥攳昴㡢晡晤愰愸摦搳つ㥥㕦摣改㘰㠵搲ㄱ晤㌶搱摡搱搲㕡〱㈲㍥㕣ㄹ㐱㉢摢搲挹っ㤰户㈵㈵挰㜷散〱ㅥ捣〰㜹㉦搰㉦挰搷㠳〲摣㘳〵攸晥搵ㅢ摥㉥ㄴ㕡扢搸〳㤴晢㠰㠸挹㜰〴挸㍢㝦ㄲ攰攱㘶㠰扣㝤㈷〱扥㙣て戰㍢〳攴㍤㌳扦〰㕦〸ち昰㜹摤攰昹攵㤹㘳慤〰㝢摢〳㍣摥搲㍡〲攴ㅤ㌲〹戰㡦ㄹ㈰㙦㜳㐹㠰扢敤〱昶㘵㠰扣户攴ㄷ攰㔳㐱〱㍥愹ㅢ㍣扦晥挲摢㑦挲攰戱戶〰㘳扣〷㈵愱ㅣ〷慤㜱㍣攳挹㔲㜲戳挹㐳㉢㙦㉦〹㜴㌰㔱搹㡡昷㠸㈴敡挷散㔱㥦㠰㐶挵ㅢ㌳㝥㔱晦㈱㈸敡㠷㜴㠳攷㘷㔹㜸敦㐶愲ㅥ㠱㝥㥢㜶㑣昳愶㡣㍢敦扣つ㈳〱㤶㥡〱昲㕥㡡〴昸㠰㍤挰㔱っ㤰㌷㌰晣〲扣㈷㈸挰摦改〶捦㑦愳昰ㅥ㠷〴㌸挱ㅥ愰摣扣昰㌰挸摢ㄵㄲ攰㈴㌳㐰摥㜳㤰〰㝦㘳て㜰ち〳攴㠵扥㕦㠰户〵〵戸㔵㌷㜸㝥㥥㠴昷〲㈴挰㤹昶〰攵㈲摦ㄳ㈰㉦敢㈵挰ㄳ捤〰㜹㙤㉥〱㙥戲〷㌸㠷〱昲㠲搸㉦挰昵㐱〱摥愲ㅢ㍣㍦ㄱ挲㙢㘶〹㜰慥㍤㐰戹ㄸ戶〷㐸㐸㡣㤷扦ㄲ攰㍣㌳㐰㕥挳㑡㠰㌷摡〳慣㘴㠰扣㜰昴ぢ㜰㕤㔰㠰搷攸〶昷捦㜲挴慥戶㥣㥥㡡㝥㡤㠵ㄴ㌵㄰搱昰㍡㌴戴昴㝤㔴㥣㜰㥤㐸挹㤷㘵昳昷〱挲㔵㥣㈲㥥㕦㘵慡㜹〵㈸扦挳㔰㈳昳慢ぢ昰〵挲昵ぢㄳ昵ㄳ昰昵搸昸摡攰戲敡㕡㍤㘷ㄹ㕦㥢捤㙦ㄶ戲扥愲搶㤰ㅡ㡤㈳㔵㤳敢昱㥤戵戹㔵㘳㔳昸ㄲ敥捡扣摡㈹昱㜴㍡㔱㕦昷㔳㜸搵〱㌳摥㜳㜸愵㡣攳㤶扦搳㤰攵㍢搹㥣戳挸摤㕦㘹㙢晢愶昱っㅦ搶户捤㘷昱㝢㠷㝦搸㡢づ㤱㕡㘴㉤昳㤳㌱㌲扢㍤㤵愵搶㈲敦昲戸昳㠳晥〷挹㤳㔰摥㤵㌷㤲㑣㌳挷㝡㑡戶〱㉦㕢ㅡ㡢愹摡〸㤵㠸㔰㤸ㄷ搷敥㡤攲戴晦㔱戴〸㉦慤慥㑣㉦㠸㉣㐸㔴捦㕦㠰㥦㑦换捦攷㤶㑥扦昶晥攱摦ㅤ㜳㑡㜱㡣搷捦戲ㅦ愷搸㘷㥡㘲〹㐴㔴昱㘲㤹扢㤵挱㔸戳搴㉡摦搸㤶ㄱ敦㡣敤㜴慡㌶㌶挵愶㜸㕤捤昸㥡㍣昲㠲㔸㍣㥥㐹攴㔹ㄴ㘷㐳㐴搵㙤㘸戰㜹㍣挷搷攳戹挴㍢㍤㥥㑦搵挶㡣㐷㕥㈸㍢㍣昲ち㔷㍣㕥㐸攴㐵ㄴ㉢㈱愲敡ㅥ愷挷愵扥ㅥ㔷ㄳ敦昴㜸㌱㔵㌶㡦摢摤ㅥ㜹挹㉡ㅥ㉦㈱昲㔲㡡换㈰愲㡡搷愷戶㙤慣昳昵㜸〵昱㑥㡦㔷㔱㘵昳挸㑢㔹挷㌶昲ㅡ㔴㍣㕥㐳攴㍡㡡㙢㈱愲㡡ㄷ㥣㌶㡦〹㕦㡦㌷㄰敦昴㜸ㄳ㔵㌶㡦㑦戹㍤昲愲㔲㍣㌶㄰㜹ぢ挵㝡㠸愸攲ㄵ愴捤攳挹扥ㅥ㌷ㄲ敦昴戸㠹㉡㥢挷ㄷ㕣ㅥㄵ慦ㄲ搹㜱㘴㌳㤰搶㔷挲㔵摡扥ㄲ㉥㐷捤戴㥣㠵捥〹㘵づ愱慤挰㐷㙥㠳挸挶㡦昳捡㈹ㅥ㈲㙡摣敥㜲挸ぢ㑤㤲㙡㉤㌱㕥扤挹㈶㙥㈳昲㑥㡡摦㐰㐴ㄵ㉦搵㙣㥢㌸搱昲敡㌸㜰敦㈶摥戹㠹昷㔰戵㌱戳慢昲慡捥㤱㐶㕥㡥㠹挷敤㐴摥㐷㜱㍦㐴㔴昱摡换收戱搴搷攳づ攲㥤ㅥㅦ愲捡收㤱㤷㘹づ㡦㕦㕢ㅥㅦ㈶昲ㄱ㡡㥤㄰㔱昵㙦愷挷㈱扥ㅥ晦㐸扣搳攳㉥慡㙣ㅥ㜹摤攵昰㤸〵㠰㙣攳㥦㠸㝣㤲攲㈹㠸愸攲搵㤱㙤ㅢ晢晢㝡晣ぢ昱㑥㡦扢愹戲㜹㡣愰敥昰㔸〰㠵㜸㝣㤶挸攷㈸㥥㠷㠸㉡㕥〴挹愷昶㤱昰挵ぢ㌱扥㘰㤰㠷㉦〷攴㠵㤱㌴昴搴つ㜸挷ㅦ㍦㜵ち慤㡡㐱搸愲散敥ㅢ攵换〰戹愲㝣㤵㉡㕢㤴扣㜰㜲㐴搹ㄱち㠹㜲て㤱慦㔳扣〱ㄱ㔵㥤㈰㙤ㅥて昱昵昸㌶昱㑥㕥晥㑥㤵捤㈳慦㠴ㅣㅥ扢㐰㈱ㅥ摦㈵昲㍤㡡昷㈱愲敡㜰㐸㥢挷昶扥ㅥ㍦㈴摥改昱㘳慡㙣ㅥ扢愳敥昰搸ㅢち昱昸㈹㤱㥦㔱㝣づㄱ㔵扣〰戱㜹捣昷昵昸㈵昱㑥㡦㕦㔳㘵昳搸ㄷ㜵㠷㐷㕥㘴㠸挷㝦ㄳ昹つ挵户㄰㔱挵敢っ㐹㜱㌶㝣搹㜳㝦扣搵㤰愵ㅢ㈴昷摦㐳慢〶㐳搸愲晣晥㙢扦て散㉣扣〵敡㡡㌲㠷㉡㕢㤴㈷愰ㅦ㐷㤴㈳愰㤰㈸㈳㐴收㔲攴㐱㐴㔵愹搳攳㤷扥ㅥ昳㠹㜷昲搲㠶㉡㥢挷㔱㙥㡦ㄳ㉣㡦㠵㐴挶㈸昶㠳㠸㉡㕥ㄲ搸戶昱㐳㕦㡦敤㠹㜷㝡散㐰㤵捤攳ㄴ户㐷づ晢㘵ㅢ㍢ㄲ㜹㄰㐵㈷㠸愸㍡搱改昱㙤㕦㡦㠷㄰敦昴搸㤹㉡㥢挷㌹㙥㡦ㅣ挷㡢挷挳㠸散㐲搱ㄵ㈲慡收㌹㍤扥散敢戱㍢昱㑥㡦㍤愸戲㜹慣㜴㜹㔴ㅣ㤸换㑥昵〲扡攴㑥㜵〲㑦㈸㔹ㄱ挵挱扡㌴㍣慦ㅢ㠶㑡㠳㔲㌵㔶挳㜳扡㠱㜷㌴㡤愳攰㈸㥣㐴搳㍥て㐹㜹㔵昲〳㕦㑢敤〳㘷㡡㘳㑡戹昸㌹㥡㌵㜴㈶㉢㐷㠵ㄲ昶㕦㕤摢挳㤱愲㌴晣挵戵㍤ㅣ㍤㑡挳㥦敤摢㜳っ㍢㕤㠶㈶㙥㤳㌱㠰戵搳㔱ㄲ㠷〳敤づ捦戴捣晦攴㜲挸㠱愲昴晢㠴换㈱〷㡦搲戰换敥㜰㄰㍢攵㘰㔱ㅣづ㘶㡤攳㐴㜱㌸挴敥㤰㘳㐲㌱㝦搴攵昰㈲慢㘱愷换㈱挷㡥㘲昱㠸摤攱㌰㜶捡戱愲㌸ㅣ捥摡挵愸㠹挳㘲扢㐳づ〹挵晣㐱㤷挳㑢慤㠶ㅤ㉥㠷㤷㔹つ扦户㍢ㅣ挹㑥㌹㔴ㄴ㠷愳㔸攳㈸㔱ㅣ㡥戶㍢攴㠸㔰ㅣ㙥㜷㌹㕣㘷㌵摣敢㜲挸㤱愳㔸摣㘳㜷㌸㥥㥤摥㠰㈶㜱㌸㠱㌵づㄲ挵攱㐴扢㐳づ〸挵晣㉥㤷㐳づㄲ愵攱㌷㉥㠷敢慤㠶㍢敤づ愷戲㔳づㄴ挵攱㌴搶㌸㐶ㄴ㠷㘵㜶㠷ㅣ摦〹㘶㍡戵ㅣ搶〹㘶㠶ㅤ戳つ㕡昱扤挵ㄵ搴㥤㔶挳㘶㔷㔰ㅣ敡㠹挵慤昶愰㘶戳㔳づ敤挴攱ㅣ搶㌸慡ㄳ㠷㈷搹ㅤ㙥户捣㌷戸ㅣ㜲㔴㈷晤㌶扡ㅣ摥㙦㌵慣户㍢㉣㘷愷ㅣ搹㠹挳戹慣㜱㔰㈷づ攳㜶㠷ㅣ挰㐹扦㌷戹ㅣ㍥㘲㌵摣攸㜲挸㠱㥥㔸摣㘰㜷㤸㘰愷㝦㐴㤳㌸慣㘲㡤㘳㍡㜱㌸摦敥㤰攳㌷㌱㕦攷㜲挸㌱㥤㌴㕣攳㜲昸㤴搵㜰戵摤攱㐲㜶晡ㄷ㌴㠹挳ㅡ搶㌸愴ㄳ㠷戵㜶㠷ㅣ扥㐹扦㙢㕤づ㌹愴㤳㠶换㕤づ㌹捣㤳㠶换散づㄷ愳搳挲扦愱愹〰攷戹摣摤㔹ち扦㉦晤㤶㝡㌴敢㉤搵㤸昵㐹㠸摦ㄹ㕣愳戲㐳㡡㠳㌸〹愹㥥㐱㜰晣㈶㈱愵散㈱㜱慣㈶づ㉥㜶㠵挴昱㥢㌴慣㜱㠵挴㌱㥤㌴慣戶㠷戴㤴㥤㜲っ㈷づ㤷戱昶㜷搴挴攱㜲扢㐳づ搵挴晣㈲㤷㐳づ摦愴攱㐲㤷㐳づ改愴攱〲扢挳戳搸㈹㠷㜰攲昰㙣搶㍥㐶㑤ㅣ慥戰㍢攴㐸㑤捣捦㜱㌹攴攸㑤ㅡ㔶戸ㅣ㜲㐴㈷つ㘷摢ㅤ㥥捦㑥㌹㠲ㄳ㠷ㄷ戰昶㌵㙡攲昰㐲扢挳㝦㕢收愷扢ㅣ㜲昰㈶晤㉥㜷㌹攴㠰㑥ㅡ㤶搹ㅤ慥㐲愷㠵ㅣ戶㌵㥦㘵づ搷㈴愴搵っ㠲㈳㌵〹㘹㡤㉥戰愲㌸㉡ㄳ〷㘹㔷㐸ㅣ愹㐹㐳捡ㄵㄲ㐷㙦搲㔰㙦て改㔲㜶捡搱㥡㌸扣㡣㌵づ搴挴攱攵扡㈰づ㌹㈸ㄳ昳㍡㤷㐳づ搴愴愱搶攵㤰㠳㌷㘹愸戱㍢扣㡡㥤㜲戰㈶づ慦㘶㡤攳㌴㜱㜸㡤㉥㠸㐳㡥挹挴㝣㠱换㈱挷㘹搲㌰摦攵㤰㘳㌷㘹愸戲㍢扣㥥㥤㜲慣㈶づ㙦㘰㡤挳㌴㜱㜸愳㉥㠸㐳づ挹挴㝣㥥换㈱㠷㘹搲㄰㜷㌹攴搰㑤ㅡ收摡ㅤ摥挲㑥㌹㔴ㄳ㠷敢㔹攳㈸㑤ㅣ㌶敡〲㉢㠵ㅣ㔲捤㐲㈱㙢㤹慡㤸㕢㌹㜷敥搷㠵㌹㐵㥤㜲㑥ㅣ㕥㜰敤敢㝦㝡㜳敤㜳㈷て晤挷户㌷摣昰摣摢㙢㥦晡昶昷昳㠶㍥扥㝥晤愳攳㙥㝥敡捤晤慢ㅡ戲敥昹㝡㐲挳㤹晤ㄶ㥥戹戸㙡挶㤱愳捦㥣㝤敡搴㝥㔳昶敢㤵㥤㥤㥢㝢㐴扢㕤ㅤ㝢挴捥㔹扣㕤㍤晣搲㠱㜵㑡㠶㔱㜰攰㝣〶挴攱㤴㡣㐱㌷愲搰㈶扢㤰㈳愱㔶つ㐳〶㔷㥥㌰㌸挸㤲㌰㌶㤹㘱㜰㝣搴慡㘱挸㤰换ㄳ〶㠷㕥ㄲ挶㘶㌳っ㡥㥡㕡㌵っㄹ㠸㜹挲攰㠰㑣挲搸㙡㠶挱戱㔴慢㠶㈱挳㌳㑦ㄸㅣ愶㐹ㄸ户㥢㘱㡣㙦敤㌰㘴搰收〹㘳愲ㄵ挶㌶㌳っ㡥扢㕡㤵つㄹ捡㜹挲攰㤰㑥搸昸㡤㠴愱㘴㌰攷㐱㜱㔰㈷愸摦ち慡㤰攳戱㔶つ㔶㠶㜸㥥㌰㌸搴㤳㌰㝥㘷㠶挱㔱㕡慢㠶㈱〳㍦㑦ㄸㅣ〰㑡ㄸ昷㥡㘱㜰散搶慡㘱挸㜰搰ㄳ〶㠷㠵ㄲ挶㝤㘶ㄸぢ㕢㍢っㄹ㈴㝡挲愸戵挲㜸挰っ㘳㜱㙢㠷㈱〳㐳㑦ㄸㅣ㈰ちㅢ㍢捣㌰㌸戶㙢搵愴挸㜰搱ㄳ挶㜲㉢㡣㠷捣㌰㌸攲㙢搵㌰㘴㄰改〹㘳㠵ㄵ挶挳㘶ㄸㅣ〷戶㙡ㄸ㌲戴昴㠴挱㈱愶㈴㘵愷ㄹ〶㐷㠷慤ㅡ㠶っ㈷㍤㘱慣戱挲㜸捣っ㠳㈳挲㔶つ㐳〶㤹㥥㌰㉥户挲㜸摣っ㠳攳挴㔶つ㐳㠶㥥㥥㌰㌸〴㤵愴㍣㘱㠶挱搱㘳慢㠶㈱〳㔲㑦ㄸㅣ㤸㑡ㄸ㑦㥡㘱㜰㑣搹慡㘱挸㌰搵ㄳ〶㠷慢ㄲ挶搳ㄲ㠶摡㠸晦㘴挰摢㕦て㜸㐷挰〴㍦愲愷㌸㠶㤳㠶㝥慥〶㡥慡愴愱慦慢㘱慢搵㜰戴慢㠱㈳て戱攸攳㙡攰㔸㐰ㅡ㡥㜲㌵昰搳㔹ㅡ㝡扢ㅡ昸㠱㉣つ扤㕣つ晣㠸㤴㠶㈳㕤つ晣搰㤲㠶㥥慥〶㝥㡣㐸㐳て㔷〳㑦散搲㜰㠴慢㠱愷㕡㘹攸敥㙡攰挹㑦ㅡ扡戹ㅡ㜸㍡㤲㠶挳㕤つ㍣㐱㐸㐳㔷㔷〳て㔹㘹攸攲㙡攰㐱㈴つ㠷戹ㅡ戸㕢㑢㐳㤱慢㠱㍢㥡㌴㜴㜶㌵㌰昵搲㜰愸戳㈱晦晦〱㈲㥢㌰㙣</t>
  </si>
  <si>
    <t>㜸〱捤㝤〹㜸ㄴ㔵昶㝤㕥㐸㥡㔴ㄳ㐸㠳㠲攲㠲㐱ㄸ㘵㌳戲㉡愸〸㠱㄰㠲散㍢㉡ㅡ㐲搲㌱㠱㉣搰改戰慡攰㌲㡡敢㈰愲〳㡡㍢愰㈰㉡愲㠳㉢ㅡ〱昷㝤ㅤ挵つ搱㔱㘷搴㜱〱ㄱㄱ昵㝦捥慤㔷㥤㕡㤳晣晣㑦扥捦㠶扡晤摥扤攷摤㝢晢摣敥敡㔷搵慦㔲㐹㉡㈹㈹改㜷㍣昸捣㐷ちㅢ㐷㡣㥦㕦ㄵ㡦㤶㘷つ慥㉣㉢㡢ㄶ挶㑢㉢㉢慡戲戲㘳戱㠲昹㈳㑡慢攲㑤〰〸攵㤷挲㕥㤵㥡㕦㔵扡㈰㥡㤶㍦㈷ㅡ慢〲㈸㌵㈹㈹㉤捤㐸㠶扤慤摥㈲㔶挷攰㈸㈳㠵〲愸㈴㈳㐴搱㤴㈲㡤挲愰〸㔳㌴愳㐸愷㘸㑥搱㠲㈲㠳㈲㐲搱㤲愲ㄵ挵㐱ㄴ〷㔳戴愶㘸㐳㜱〸挵愱ㄴ㡣㙦ㅣ㐶㜱㌸㐴晡ㄱ㄰ㄳ〶てㅡ㍤㝤〶㕥捤昸㜸㘵㉣摡㉤㜳㤲㤹㜳晦ㅥ㍤戲㝡㘴昵散搵慦㐷㔶昷㙥㤹㠳慢换攲搵戱㘸晦㡡㘸㜵㍣㔶㔰搶㉤㜳㑣昵昴戲搲挲攱搱昹ㄳ㉡㘷㐶㉢晡㐷愷㜷敦㌵扤愰㜷摦ㅥ扤晢昴㈹敥搷慦㙦晡㤱昰㍣㙡昰愰㌱戱㘸㜱搵晦捡㘷㍢晡ㅣ㍤㜸㔰搶愸㘸晣㝦攵昳㈸昸㠴换㥣捡昲㠲搲㡡晦㤱搳㔴搶戴㔷㑥戴戰㤴挵㡦㐶㘳愵ㄵ攷㘴㈱㙤〷搱攸㥤㤸㤵ぢ挶ぢぢ慡攲㠳愳㘵㘵攳愲挵慣㝢㝡㌹㌹㡢挶愲ㄵ㠵搱慡ㄶ攵㐳收ㄵ㐶换戴戹㉡慤㝣㔲㐱㙣㔴㐱㜹㌴㠵㡤㡣㜲戳㙥挳㡡愲ㄵ昱搲昸晣收攵ㄳ慢愲攳ち㉡捥㠹ㄲ㤲㕡㍥戴扡戴㈸㈵㐵愵愴㈴㌵㌹搶㉦ㄹ愹㑤㔶㙥慣㜰㜰㐹㐱㉣㉥㍤㔶慤㠷ㅦ搶昶づ㤱挴ㅤ㘹昱㕤㤴改ㅡ挵㌲㡤㉦㉤ㅦㅥ㡤㔵㐴换ㄸ㠴挵敢敡〲〹㈷㈶昵〹㜲慣㔷挳挲愸㘶晡昳挶㤷挲㈸㐶㈶㐵㝢㠸搰搱㄰㑤愶昴攸㘳㜴愰慡㈳㠴㑡㜹ㅦ㥦㔷晢㄰㝥㘶㤲昳ぢ㤲昳愷㈷攷ㄷ㈶攷ㄷ㈵攷㐷㤳昳㡢㤳昳捦㐹捥㉦㐹捥㉦㑤捥㥦㤱㥣㍦ㄳㄸ敢㤱搶戴㘹戲㝥㉣㕣晡搶敦晦晡昰攴ㄱ㌷㉣扢改㍦て㈷昷㕥愸昸ㄱ㤵捦敡㌱㘸ㄸ挷㐲㠴㍡戱㌵戶㑦户捣ㅥ㍤扢㜷敦㙥㜴㘶户ぢ㠴㔲㙦㈳ㄱ㈶愳收昵㘸㜳㘲扦ㄵ㈳㌶晤晢挰㤴摥搷昴㍦㕣昱㌳㉥㕥扡ㄱ㝣ㅣ㐴㈸ぢ㈲㈵㍢ㄷ慦攴㜸敡扡㐳㈸昵慡㜶㔰㌳㜹搳挵搷ㄶ㍣㌷㘲㑢㡦㐳ㅥ㜸慤摦㠷㠷㈹敥ㅦ挴㐱㑦㠲㝢㐱㠴㝡㐳愴㘴て㠵㠳㍥搴㥤〰愱搴昳摡㐱敡扦挳ㅦ敤扤攴挹扣戵捦㕤愶㡥㝢愲晦ㄹ㡡敦㌱㜱搰㤷攰㝥㄰愱㤳㈰㔲戲㈷挰挱挹搴㥤〲愱搴㌶敤攰搹戹攷晦昵攷慣攷㑥摢ㄴ㥢昱敡㤶戶戱㜲挵晤㤲㌸㌸㤵攰〱㄰愱㠱㄰㈹搹挳攰㈰㥢扡㐱㄰㑡㙤搱づ㙥摤昹攲〵㝤攷㝣㥥昷挴㙢ㅤ挷挶㈶戵㍤㐴㜱㥦㈶づ㜲〸ㅥ〲ㄱ捡㠵㐸挹ㅥ〷〷㐳愹换㠳㔰敡㈱敤㘰挴搸愴㤳摡㡤㥥㌳㘴搵敢摦づ㍥慥㘲昷ㅣ挵晤愱㌸㌸㡤攰攱㄰愱ㄱ㄰㈹搹㈳攰㘰㈴㜵愳㈰㤴扡㕦㍢㔸㍦㙡捤㌹扦昶晤㙡攴㑤换㥦搸晣搹㕤㙤愷㈸扥㉦挴挱ㄸ㠲挷㐲㠴挶㐱愴㘴㡦㠶㠳昱搴㑤㠰㔰敡㙥敤攰敦昱㤶㌳㍥㜹㈰㈵㜷挳搵敢㑥㑡晤昲晤㤶㡡晢㘱㜱㌰㠹攰挹㄰愱㈹㄰㈶㠹愷㔳㜷〶㠴㔲㙢戴㠳慦㉢扦摡晦昳㍦㉡㠶摦户戶换敦晢摦戹㝤愱攲㍥㕣ㅣ㑣㈵昸㉣㠸搰搹㄰㈹搹㠳㤱㐱㍥㜵搳㈰㤴扡㐵㍢㜸㙦挶攸㙦㌷晤㘳挹搰㜵ㄷ捣扥昲挵㉦敥昸㔹㜱晦㉦づ愶ㄳ㕣〸ㄱ㉡愲㙡㌸挶㐷愹㉡㠶㔰㙡愵ㅥ晦攰㠵捤㍢㉥攸扡㌰昷愱㑢㈶戴ㅢㅤ㉤敥愰昸搵㈱攳㑢〸㉥㠵〸捤㠰㐸挹㥥〸〷晣㑣ㄸ㘵㄰㑡㕤慢ㅤ散戹愰㙤㐶敦散て㠷㙥敥昳搷摥㉦昷㥦搶㔲昱㙢㐷ㅣ㔴㄰㕣〹ㄱ㥡〵㤱㤲㍤ㄶづ㘶㔳ㄷ㠳㔰敡㉡敤㘰敦慣ㅦ㠷㕦晡摡ㄱ愳搶㙥㑡摦㝢昷㠱戴㝥㡡㕦㔹攲㈰㑥㜰㌵㐴㘸づ㐴㑡昶㈸㌸㤸㑢摤㍣〸愵㉥搵づ捥㍦㙣敢昳㈹㥤㡦ㅡ晡㡦摤改㡦㜵摦㥤㝣戰攲搷㥤㌸㔸㐰昰㐲㠸搰戹㄰收㐷攱㍣敡捥㠷㔰敡〲敤㘰挳㔹㠳昷㝦㌵昷散扣戵㘳㕢戶㝤收挲㠱㑦㉡㝥㔵㡡㠳挵〴㕦〰ㄱ扡㄰㈲㈵㝢㍣㌲戸㠸扡㡢㈱㤴㕡愸ㅤ扣㌱㉡敢戳㘸㍣㜵攰摡㤲㈳搷㉤㕥㔴搲㑤昱㙢㔶ㅣ㕣㐲昰愵㄰愱㈵㄰㈶〷㤷㔱㜷㌹㠴㔲搵摡㐱搷㠲㤷敥㔹搳昷扡㤱昷㝥㌲㜵晢戴愴㐷㘶㈸㝥㐵㡢㠳㉢〹扥ち㈲㜴㌵㐴㑡昶㄰㘴昰㌷敡㤶㐲㈸㔵愹ㅤ挴㉥晢昷戰戶㔳昷㡦㝡㘴改㈱戹㈷攵㉥摡愰昸昵㉥づ㤶ㄱ㝣㉤㐴㘸㌹㐴㑡昶㐸㌸戸㡥扡敢㈱㤴㉡搵づ㜶㍦昰户昷ㄶ戶戹㙥搴㤶戲扥㉤㠷㜵ㅦ搷㐴㜱㙡㈰づ㔶㄰扣ㄲ㈲㜴〳㠴㔹㠵ㅢ愹㕢〵愱㔴愱㜶㜰攳捥ㄹ敢敥㌵慥ㅦ戱昹昵〱摦晦昲搴㑢㔳搴愱㌰㡢㠳㥢〹扥〵㈲㜴㉢㔵慣攲㙤㔴摤づ愱搴㔹㝡晣㤸㘹㘷㝥扡昸挸㉦㠷㕤㜵散㌵㘹摤㡥㐸㍡㑥㜱㐶㈲攳㔷ㄳ扣〶㈲戴㤶㉤搹慦㘲户摡摤戸㤳摤扢㈰㤴㥡慣扤戴㥡㤳晥摤敥搷摡攵摣㌹㘱摣搶搸挷㝦㥤愹づ㠳㔹扣慣㈷昸㙥㠸搰〶戶挶昶戲昶捥昷戰㝢㉦㠴㔲㘳戵㤷晢㘶㕦㔱昶昴㥡㘶㈳㔷㌵㈹ㅤ㝥改㜷㙦ㅣ愳㌸㈷ㄲ㉦ㅢ〹扥ㅦ㈲戴〹㈲㈵㝢㄰㕥捣〳搴㍤〸愱搴㜰㡢㡣昳户㕦搵㝢戳㌱晡挹㘷㜶戴㐸㝥㘴㘰扢昴捤㌰㡦搵摦㔹㌹戱㠲戹昸攲慦㥤㔳昴捣敡捥㝦昵㑦愶㌰㤷㉡敥㔳㝣㘲㜱㡦ㅥ㐵㝤扡ㄷ昴㉡㐸捤㠴摢㠶㝥㠵昳㍤㤹㕥㍣戹戴愲愸㜲慥㝣愷愷ㄷ攷㤶㤶挵愳㌱改㘴ㄴ攳挹㥣㤷㐸扦㜹昱㤰㜹㤸搰ㄵ㥡㕦晦〷ㄷて㡥挶攲㤸〸挵攷搷捥〹㡥ㄸ㔴㔰ㄵ慤敤㜶搵扥〷㔵㔶㔷ㄴ㔵ㅤ敥㙦ㅣㅦ㉦㠸㐷て㜳摢㙡㥤㜸㠶㡤挷㈴㈹㕡㈵㈹戵㜳て㥢㔴㔰㔶ㅤ捤㥥㔷㙡㥡㡦㜴㤹㌱㕤慡㥣ㅥ㙣捤㡤㐵㘷㈷慣㥥㡣戲㌱㠷㥦㈳扥㍤慦搲㌴㤹㜹㘵づ㉥愹慣㡡㔶㐸㝡㕤换挷㤴ㄶ捥㡣挶挶㐷㜹〴㄰㉤㤲㤷摡㥡㈶㍤㘷敢㍡扡〲㉦ㄴ戳戰愲愳敤㕡ㄲㅤ慤㈸㡡ㄶ㈱摦㔹㘰㜹晥㠴㠲改㘵搱㌶づ㠸ㄹㄳ㠶戶づ㜵㙥㘵㘱㜵搵攰捡㡡㜸慣戲捣㘹挹㉥㥡㔳㠰㜹㘲搱挸捡愲㘸㡡㍣㤲㑣愹㤲㥡㌴㔱㉡愹㤳摦㠴㡢扥慢㌸㈵戳扤㐹㌸昱慢ㅢ㙣㝢ㄳㄱ散㍢㤵㑢㜸㐶挳昶㈶㈳扥㜳㥤㤹搸摦㠴㐴㜷慦ㄳ敤昳㈶攵愰㐳㥤ㅦ扣慣㜱愸て敡㔰ㄶ攵愷㌲戹㘳戰换摡昷㘵㍤㤹摡慡挲〳㍥愲敢㈰㑤摣㈶摥㝢㡤ぢ㑥㑥㍥㐸扦晡㈱㜳㜰㌴㤰㔷㔰㔱㔴ㄶ㡤搵㜹戸慡㤸㤱昱㄰挵挳ㄴ㡦㔰㍣㑡昱ㄸ㐴㙡づ昶㜱㠱㡣愶〰愱收愹昹愹㜳㑢㡢攲㈵愱㤲㘸改㌹㈵㜱攸㜰㤸㥢㤶㐶扡敦搳摢昶攴愴愴㑦ㄵ㍡挶ㄶ㡡㈷㈸㥥㠴〸㠷㤳㐲㌵㜸㑥ち㠵㡤愷昸戴ㄵ㈲挳㍡ㅣ捡㌴摦㤹攱愴搴昶㔰晦摦て㐸㄰㌴挹㤰攳ㅦㅣ愰㔶愵㤶挳㙦㔵㤳㈶㝥㙣攴ㄵ㔴㤵挴昹㐱慣摢㐸㝦摢㈸戶㐳愴㍦つ㌱㉡㉦㕡㠶㡦昱晦敡搸㌶戵〳㝣搶㝢っ挵ㄹ㑦㥢昲昱昳㉢ち㑢㘲㤵ㄵ㌸挳㤰㔳㄰㉦挸㉥挴㠱㘲㤵㉡〸㤵㡦愸ㅣ㕣ㅤて㤵攷㤵攲㈹扤㝣㕣㜴㔶戴㈰㍥ㄸ扢改㜸昳昲ㄱ㌸挸㤴晤攸戰愲㜹愹攵收昱㘱㑥戴慡搰攰㠱攴㌰散㤶收㠵搰挲㝥㌶扤㥣㍢㥡攸扣㌸㕤㌷㉤ㅦ㔳㠰〳搱戸〱㔰㔷ㄹ㘵戶㌸戲戹攸慣搱㘱摤㠳㠷㠸㌴㙤㕥㥡㠹挲昴㤴挴㜷づ扥㐱昱㍤㥢愲愵晢ㄳ㌴㌱㕥㕡㔶㤵愵改捤捡愹挴㠹㠶愸㥣㘳㈱敤愱㄰摥㘰愱㍡㡢攵晥愰昳㐸㜴㜴攱㜴搳㉤㔲ㄹㅡ慢慣㥥搵づ扥晥㔷㝥攸㉢挹㜸〶攲㤶敦搷㥦晣㤷㥢敥晢㕤㍦㉦挲㐷㐸ㅥ挶搱㐴搴㐰戰㡢㈷㜹ㄸ捦攳㈹㕣㤷㉤戵㈳㄰扥㝢摡㠰㠳收㔴攰搳换昱㙡㈷挴愲㜲ㄶ㈰㑤㍡昳㘷㐵㥢㤷㑦慥㡣捤㥣㕥㔹㌹㤳挵㙦㈱扤慡㤲㘸㌴捥㐳敢㘶晡㑣〲摢㑡愹㈶㑤ㅣ〷搱戶㘳昰愳攰㍦昴㌲㐴昳散戲戲㑣换㘳㔵攸ㄵ愸㥡攰ㅢ㈵昴㉡ㅡ㘹㜹㤳晢㘵捤㉢慢㥡愷扡攳搵昲㌰㜸㕡攷搴攵户㥦扢㈲攷愱ぢ昶㈴て昸挷㍤㌹敡㜸㙤昰ㅣ㘵ㅦ㠳昱㤹搸㡣㌷㈸摥愴㜸㡢攲㙤㡡㜷㈰㔴㘷っ攵扥㠹㔳晤㑣㙣㝤昱㡥㌲昷㌰敦愲㘷扣㐷戱〳〲㝢ㄸ㘱ㅣ㍢㤸て搰つ㝤〸攱摤挱愸㘳愱收㑥挶昸㠸攲㘳〸搵ㄹ㠲ㅦ挷㈴㘳㈷㐴㘰㑤㍢ㄱ㔱〳㠱㘴㙡㙢晡㈹ㄴ㘱愳づ㥢敡〲〴敢㙡㤰㐷㠳捣ㄹ㘴㑤戵㠱ㅢ㕦戲㕡㙢㠳攷㘴㐲㌷っ换攴昸慦㈹扥愱昸㉦挵户ㄴ摦㐱愸っっ㈵㔹㥣㘴㜳慢摤ㅤ晦㐰捣㙥㡡㍤㄰㌶戲昶愲ㅢ晡〹挲㠷慣攳愰ㄶ戲昶愱㘱晣っ愱㡥㠷㌰挹摡㡦㔶㈰㔹㔹ㅣ㔰〳㠱㘴㙡挹晡ㄵ㡡戰㔱㠷㑤㜵〷挲㡦慣〳扦〵㤰昵㡢㌶㜸㑥㥣昴㠴愷㑣㙣㐶㐸㐱㌴愵㐸愳㌰㈸挲㄰敡㐷っ㈵㔹㍣愱挰慤㤶慣㜴㘲㥡㔳戴㠰戰㤱ㄵ愱㡥㘴㠵㤳㔴㉦㍣戵挷㘶戴愲昲㈰〸搵〷㕤㤳㥣㠳搱つ㈲㈷搴ㅡ挶㤴散㍣ㅣ㘳搴㘰㠰㠳愱㐳㘰ちㅢ〴〴搸搴〹ㄸ攲挷搰慥㈰㠶㍥搱〶捦㤹愱扥昰㤴㠹捤挸㘴戸昶ㄴ㐷㔳㜴愰攸〸愱摥搷っ㤱㑢㙥戵っㅤ㐳捣戱ㄴ㥤㈰㙣っ㜵愱㑥㌳搴て㐳摡㌳㐰㌷㉡㡦㠳㔰㈷愳㙢㌲㤴㠵㙥㈰㐳挷挳㤸㤲㍤挹㡦愱ㅥ㌰㠵つ〲扣っ㠹㑤㥤㠲ㄸ㝥っ㍤ㄷ挴搰戳摡攰㌹昵㜵㉡㍣㘵㘲㌳㑥㘲戸㤳㈹㑥愱攸㑦㜱㉡㠴㝡㑡㌳㔴〴ㄴ户㕡㠶〶ㄲ㤳㑤㌱〸挲挶㔰づ㜵㥡愱〱ㄸ搲㥥〱㜲愹ㅣち愱戲搱㌵ㄹ捡㐳㌷㠸㈱㘳㈰㐷搵㐰㌸摥㍥挳㌱㈴㕣㤷㑤つ挲㄰㍦㜲敥つ㈲攷ㅥ㙤昰㥣搶换㠱愷㑣㙣挶〴〴㌵㈶㔲㑣愲㤸㑣㌱〵㐲摤愹挹㌹て㈸㙥戵攴㥣㐱捣㤹ㄴ㔳㈱㙣攴㥣㑤㥤㈶㘷〸㠶戴㘷㠰㘹㔴ㄶ㐰愸愱攸㥡攴㑣㐷㌷㤰㥣㕣㡥慡㠱㜰㤰ㄳ挵㤰戰㔱㠷㑤攵㘱㠸ㅦ㌹换㠳挸戹㔶ㅢ㍣愷㉣㑦㠳愷㑣㙣㐶〵㠲ㅡ㤵ㄴ戳㈸㘶㔳挴㈰搴㔵㥡㥣敢㠱攲㔶㑢㑥㥣㤸㙡㡡㌹㄰㌶㜲收㔱愷挹攱づ慢㍤〳㉣愰㜲㈱㠴ㅡ㠹慥㐹捥戹攸〶㤲㌳㠲愳㙡㈰ㅣ攴㉣挲㤰戰㔱㠷㑤㡤挲㄰㍦㜲ㄶ〴㤱㌳㕦ㅢ㍣愷㘳挷挰㔳㈶㌶㘳〹㠲ㅡ㤷㔱㕣㑥㜱〵挵㤵㄰慡㑡㤳攳摤昱㕣㑤捣摦㈸㤶㐲搸挸㔹㐶㥤㈶㠷㘷㜸摢㌳挰㜲㉡慦㠳㔰攳搱㌵挹戹ㅥ摤㐰㜲挶㜱㔴つ㠴㠳㥣㤵ㄸㄲ㌶敡戰愹〹ㄸ攲㐷捥戴㈰㜲昲戵挱㜳慡㜹ㄲ㍣㘵㘲㌳㙥㐷㔰攳づ㡡搵ㄴ㙢㈸搶㐲愸搳㌵㌹昷〱挵慤昶㥤㜳ㄷ㌱敢㈸搶㐳搸挸搹㐰㥤㈶㘷㌲㠶戴㘷㠰㝢愹扣て㐲㥤㡥慥㐹捥㐶㜴〳挹㤹挲㔱㌵㄰づ㜲ㅥ挰㤰戰㔱㠷㑤㥤㠱㈱㝥攴攴〶㤱㌳㐴ㅢ㍣愷搱愷挲㔳㈶㌶攳㜱〴㌵戶㔰㍣㐱昱㈴㐵つ㠴ㅡ愰挹昱㝥慣戶ㄲ戳㡤㘲㍢㠴㡤㥣㘷愸搳攴㥣〵攷敤ㄹ攰㌹㉡㥦㠷㔰昹攸㥡攴扣㠰㙥㄰㌹愱ㄷ㘱㑣挹捥昱晢捡㝡ㄹ愶戰㐱㠰㤷㍤戱愹㘹㠸攱挷㔰户㈰㠶扡㙡㠳攷㜷㠲改昰㤴㠹捤㜸㠷攱晥㐹昱㉥挵㝢ㄴ㍢㈰搴㕦㌴㐳㥣ㅦ㜲慢㝤晢㝣㐰捣㠷ㄴㅦ㐱搸ㄸ摡㐹摤㔶㘰㌱敤㈹挴㔳㝢㙣挶㉥㉡㍦㠵㔰㔱㜴㑤㠶㍥㐳㌷㠸㈱愳㠸愳㙡㈰ㅣ㙦㥦㉦㌰㈴㕣㤷㑤ㄵ㘳㠸ㅦ㌹慤㠲挸㘹愹つ㥥ㅦ㐱㑡攰㈹ㄳ㥢昱ㅤ㠲ㅡ摦㔳晣㐰戱㥢㘲て㠴㙡愶挹攱㠱ㄵ㘷搴戵攴散㈵收㈷㡡㝤㄰㌶㜲昶㡢〱㔸㤰挳摦㔵摡㘳㌳づ㔰昹㉢㠴㥡㠹慥㐹捥㙦攸〶㤱ㄳ攲扡㠳㤴散挹㝥㙦ㅦ㤵㑣㠶〸昰戲㈷㌶㔵㠶ㄸ㝥っ敤晢㌵㘰搶晣㤳㌶㜸㝥攵愹㠰愷㑣㙣㐶ㄸ㐱㡤㘶ㄴ改ㄴ捤㈹㕡㐰愸敦㌱㤴戳㘶敦〷㡣㙢ㅣ㡣㤶ㄴ慤㈰㙣っㅤ㑣㥤晥㠰㔵挲㜹㝢〶㘸㐳攵㈱㄰㡡㍦ㅥ㤹っㅤ㡡㙥㈰㐳㙤㘱㌴㝦慡愹挱〰挷㝢攸㜰㤸挲〶〱㕥㠶挴愶㘲ㄸ攲挷搰㐷㐱っ㝤愸つ㥥㥦戱㜸摡㉢ㄳ㥢搱㤱攱晥㐲㜱っ挵戱ㄴ㥤㈰搴㍦㌵㐳晣㡡收㔶晢ㅥ敡㐲㑣㔷㡡㙥㄰㌶㠶戲愸搳っ㔵㘳㠸㌰搴㥤捡ㅥ㄰㙡㉥㔴㈶㐳㍤搱つ㘴愸ㄷ㡣㈹搹㘳晣摥㐳㝤㘰ちㅢ〴㜸ㄹㄲ㥢㥡㠷ㄸ㝥っ㙤て㘲㘸㥢㌶㜸㝥愷㕢〰㑦㤹搸㡣㔳ㄹ㙥〰挵㐰㡡㙣㡡㐱㄰㙡㡢㘶挸晢昵㥥㐳捣㄰㡡㕣〸ㅢ㐳㜹搴㘹㠶ㄶ挲戹㌰㜴ㅡ㤵挳㈱ㄴ愷㤷㈶㐳㈳搰つ㘲挸攰㐹〴㉦〱愳㌱㈴㕣㤷㑤㥤㡦㜱㝥攴慣て㈲㘷㥤㌶㜸㝥㠳㕣っ㑦㤹搸㡣㈹捣晤㜴㡡㌳㈸捥愴㤸ち愱敥搰攴㜸昷捦㘷ㄳ㤳㑦㌱つ挲㐶捥㜴敡㌴㌹ㄷ挰戹㤰㔳㐴㘵ㄴ㐲㕤〴㤵㐹㑥㌱扡㐱攴㠴捥㠱搱晣㍤戸〶〳ㅣㅦ戰㔲㤸挲〶〱㕥昶挴愶㉥挶㄰㍦㠶㤶〶㌱昴㌷㙤昰晣挸㝡〹㍣㘵㘲㌳㘲っ㔷㐵ㄱ愷愸愶㤸〳愱㉥搳っㄵ〱挵慤昶〳㌶㡦㤸昹ㄴぢ㈰㙣っ㥤㑢㥤㘶攸㔲っㄱ㠶捥愷㜲ㄱ㠴攲㙦户㈶㐳㡢搱つ㘲挸㔸〲㤸㤷㠰㡢㌰㈴㕣㤷㑤昱㔷㘱㍦㜲收〴㤱㔳慤つ㥥ㅦ㤰慦㠴愷㑣㘶㜱㈵㜳扦㡡攲㙡㡡扦㔱㉣㠵㔰㤵㥡㥣晢㠰攲㔶㑢捥㌲㘲慥愵㔸づ㘱㈳攷㝡敡㌴㌹㔷㘱㠸㤰戳㠲捡㤵㄰敡㙦㔰㤹攴摣㠰㙥㈰㌹㔷〳收㈵攷㈶っ〹ㅢ㜵搸搴㔲㡣昳㈳㘷㙡㄰㌹㘷㙡㠳攷挷昱㘵昰㤴挹㉣搶㌲昷㍢㈹敥愲㔸㐷戱ㅥ㐲㑤っ㈴㘷〳㌱昷㔰摣ぢ㘱㈳㘷㈳㜵㥡㥣㙢攱㕣挸搹㐴攵〳㄰㡡扦戹㥢攴㍣㠸㙥㈰㌹换㤹㔶つ㠴攳㘳昵㄰㠶㠴㡤㍡㙣㡡摦戲㝥攴っち㈲㈷㕢ㅢ㍣㍦晣慦㠰愷㑣㙣㐶つ㜳㝦㡡㘲㉢挵㌶ち扥㐹搴挹㥡ㅣ敦㡥攷ㄹ㘲㥥愵㜸づ挲㐶捥ぢ搴㘹㜲㔶挲戹㤰昳ㄲ㤵㉦㐳愸ㅢ愱㌲挹㜹〵摤㐰㜲㙥㤰戴㈰ㅣ攴扣㡥㈱㘱愳づ㥢㕡㠵㈱㝥攴㜴ち㈲攷㔸㙤昰㉣㙡戸ㄹ㥥㌲戱ㄹ㍢㤸晢晢ㄴㅦ㔰㝣㐸昱ㄱ㠴㙡慦挹㈹〲㡡㕢敤挷㙡㈷㌱㥦㔰散㠲戰㤱昳ㄹ㜵㕢㠱挵挴昰ㄶ㍣〹㌹㥦㔳昹〵㠴扡つ㉡㤳㥣㉦搱つ㈴攷㔶挰扣敦㥣慦㌰㈴㙣搴㘱㔳户㘳㥣ㅦ㌹㉤㠲挸㘹慥つ㥥ㄵㅢ慢攱㈹ㄳ㥢戱〷㐱㡤ㅦ㈹昶㔲晣㐴戱て㐲㌵搵攴昰㡢戹ㅤ戶㔳㔲慣㜳昴晢㠹昹㠵攲〰㠴㡤㥣摦愸晢㄰㔸㤰戳〶㑦㐲づㄷ㘳ㄸち㐲㜱つ㠸㐹㑥㌲扡㠱攴慣〵捣㑢づ搷㘳㠶㡤㍡㙣敡㉥㡣昳㈳㘷捦㠱㠰〹昳㙥㙤昰㉣㐴攱晡㤳㑣㘶搱〲㐱㡤っ㡡〸㐵㑢㡡㔶㄰敡ㅢっ攵㠴㤹㔳ㄴ㙥戵敦㥣㠳㠹㘹㑤搱〶挲㐶捥愱搴㘹㜲敥挶㄰㈱攷㌰㉡て㠷㔰昷㐰搵〱㕢㤲㜱〴扡㠱攴㙣㈰愲〶挲昱戱㍡ち㐳挲㐶ㅤ㌶㜵㉦㠶昸㤱戳㈳㠸㥣昷戴挱戳扥㘶㈳㍣㘵㘲㌳㍡㈱愸搱㤹愲ぢ㐵㔷㡡㙥㄰敡捤㐰㜲戲㠸㌹㥥愲㍢㠴㡤㥣㥥搴㙤㠵㔷扣㜳戸㘴㐷挸改㑤㘵ㅦ〸昵〰㔴ㅤ戰㘱㘱㈴扡㐱攴㠴㑥㠴搱㕣㝤㔷〳慣㠳愱㝥㌰㠵つ〲扣散㠹㑤㍤㠸㈱㝥っ搵〴㌱昴愴㌶摣攸㕡㐰㤴晡㄰㍣戹㝦㄰㤵㔵戲㠹愵ㄵ戶㐵ㅢ㉤〰づㄵ㑦慣㈸㡤㔷㌵㉢捥慥㡥㔷收㤶挶㜳慡攲改挵㄰㘸捡㤰挳㘴ㄵ㠲㙤㔰搷攲㐹愵搱戹ㄳ昰㤳攰㔱㕥ㄳㄶ㄰て慥慥㡡㔷捡㙦扤敤扣昶㥣捡㔱㤵昱㥣搲慡㔹㘵〵昳㍢晡㤸㑤换攴㤲㘸〵㤶挵挴戰㍡愶㍥㔰攵慣㔹搱㈲㥦ㅣ挷㔷㔶挷ち愳挳㜲晥っぢ㙢㤴昹愳㜵ㄲ㝥ㄷ㔵ち攷㑢㠲ㄷ㤲搸㜸㍦ㄲ戵㐹挶㙦愹敡て慥换愸挱昸㈴㘳㌰摥㜴㜸㈸扣摦㡤ㅣ扥つ戱㈴攲㘱㈸敡㝥㡢搸㤶敡㌴〳㌸㕣㡣戲㥡扡收㝡㉤搸戰㡡慡搲愲㘸㔸昷㐶㤶㔶戴搰捤搱搵㜱㠷愵㘰摥㐱摡㠲ㅦ㝣㐷㔷愰昴㠵〵戱愲㍦㐳㔵挸ぢ㝥㜴㤶㤲愸㄰晥晤㌱愲㑤㌷㌸戹挳昳㈹㝣㝣户〸ㅦ昶㈱㥡敢㐷愰昰晤晤㍤昱㜱㐴挳戶搲㈹〳昸收愴㍢愱㑥㘳㙦㘴戴愰㐲慡㌰㍥㕥㤴ㄳ㥤搳㐲㄰㔱扣挱戱㙥扦㉣㝡㤰戳㉢换㌰㡣攲散改㔵㤵㘵搵昱㘸㡢㐴㑢㍥攸㐶昱戸㘸㔹〱㔷慤愵㈷㕡㘳ち攳㔸搷㤷昰挷ㄵ㘹㝦㥥ち㠱㤱ㄴ㕤㈵㈵㜵ち搵昱收㜵扥〸㝥㠶晥㘰㔵㔱捣㘲㜹晣㜷㠰扡㘱㈵ㅦ敢〶㈴㔹㡤㌰ㅦ㐹愹㡦挲㝤挳㤷愵昱㤳㜴㤰戵㕡搲摣挳挹捥㉢摤搲㜱㐵㔸昳㘲搹敦㘱搹㈷㉦搹挸攰㐷愷っ搷搳挴㑢ぢぢ捡捡收户㈸ㅥ㔶㔱㔸㔶㕤ㄴㅤ㔱㌰㍤㕡㘶敤戳㉢㘳攵㝦㤲㝡愵昰㈳㘰搶慡づ㕥昴㕡扤㘱戸捥挹㕡〴昷㠷㜷㜳㌸慤㘳㝤慤挲㐷搸挸搳㥦扢挷㤰挸晦㜹つ㘰ㄸ㠳㕡搵慥㘰㤵㉢㘱戰㙢昳愸戸㑦攳㝡愸挴㌲㐲昹挴搹㘰㈳㉡㐷㔴㘲㠹㘷㤱㑤㤵㔷㙡慡晥㌴㥦㉢㈹㔳㈸ㄴ晡愳㕦㌰攰ち㡦敦昴㕡っ散昴捣晥〰㝥挷昰挳戱〵㝤昷㑡㉡摢㐴㐴扥晢㘵㈷ㄸ〱㌰㠳㝢㌰㜳攲㌰愱㌴㕥ㄶ㙤㔶㉣㜶㘹愷昱㈳㐱㌶㥢ㄶ㑦㈸挱慡愴㥣收挵㐳㘳愵㐵㘵愵ㄵ㔱㑥㐲戰攴㤸㔷ㅦ㡤㠸㥥㠳挵戱㘳㉡慢㑡㜹㔱㕤昳攲〹戱㠲㡡慡㔹㕣㝣㔶㌸扦㤵愳㈷挵㑡㉤ㅥ㔴㕡㠱て㤰ㄹ㤳敤㡣攲昱㈵㤵㜳㜱㕤㕥㜵㜹挵搰㠲㔹㔵㝦㡡㐲改慦ㄴ㌰㘴㝥慡㤲㔵㜲戲㑡㑢㑥晢愳摦㔵愱㘱晣㝣㡣攷戲慤㥥敤愷昴㌸㠱㌳〳㔹㠸㤱捣㌳愷扡㜲㑦愰㔵挷挷㤷㐵搳㉢㤵昹昱㘵㡡㡥㑢捥㝣㤷㐹㈶慥㜱攴㉥搹㌸つ㔹愴て㠷㌸㙤攸挴㘱戵敢摢晦扦㉥ㄸ㑣㝤ㄲ㥥敢昸㘶㤰㜷㐹㘲㌱㙤㙢㠰㕢㤸敦ㅣ敡昸㐶㌲攴つ挰㥥晢摤ㄸ㉥ㄶっ摦㤸昸㌲㈵㥣捤㕣㉣㜳㑣挷㝥〰㝢㘲㉣て挵㉥戸㠵搹攱散慥扣愰慣㑡摢〶㔷㤶㤷ㄷ昰㥤挶㜷改㜸散挶愳㘹㌲搵挶㡥挵㈸㠶㤰户愳㔶ㄵ捣㠳慡㘰㥥愸昰敤捣〵昲搲愶慦捡㜳ち㘲愵昱㤲昲搲挲㌴㜶戸㠸晤㑦昱ㄶ挵㕢〸〷攷㠹㠷扣㑦㌱㙦㜵㉦㐵㌵㔷㑦愲摣㔹㌸㤴㈰㜵㉣㍦摥挸挹昲㤵慥晥攰敡㘳扣㝤攵㤰捡ㄸ〹㙦愹㌸〳㤰㠴㙦〱㌳ㄷ摢㝣っㅡ搹㈷愹愷〸挰㘶㡣〲㥣つ㙥㈹摢㈰敡㕣㄰摡ㄴ㠰昰㠸捡㠲愲㕣㕣攷㔰ㄹ㙢慡㉦㜰㑤㐳㘹戹㠷㠹㐵戸〸㜸㌰㔶搰㘳㘵晥ㅣ㑣㡢㘳㘹㔴㡣挷昲摡ㄴ㉥ㅦづ㤹㌵攴㘷㌸㈹㌵戵㔹㥡㕦慣㘱㤶慦㡥㝡戱愴晤〲攱㘱ㅥ晦㕦㡦敤㡢ㅤ㉤㕦ㄶ㘷ㄵ挶㘸扣ㅣ㘳っ㕦搳㜶㜴昹㝡㕣㠰戱〴㡣㠳㐸㝤〶㐶昷愷㈴㜰挱㉣〶㈴愵㤶㜳㈱㙦㕡㌹㕦づ㘶ㅦ㈱㉣敦挵㠲㘰㔰ㄲ㙡㤶昶㌴散挶㜸愰㕥㝥改愵晥㘸㈷㈹慥㐸摤㠶㡤昱㐳㜸搶〹㑥〰挶㤸〸愱摥㠰㤲挷愸愱㐹攸㐱㌹㤹㑦㌸㈸〲搲㤸㠲㌶扥㍡搴㥢㔰昱㈰挵㝡搸㑡㠹愹昵改ㅡ昵ㄶ捣㥣㕥戳㠸昵㑤搵搴摢挰㜱扡㠶ㅦ㐷㌰㕣摥㌳㌲㕦㤸慡㥤扤〳ㄳ攷っ收㐳㝦慢捤搸㔷搳戲摢攱敢搶昷搹㍥㈰㐹㤹敦愰㜷〱攰㌷ㅢ捥㐰〸ㄴ戱戹攷戴敤㍥搵㝢攸㜳ㄷ㙡㥣つ摦㙡〷㕡摣㌳㈱㑢昳㥤㍡つ摡晡摦愹ㅦ挸〸㌸㈹愰ㄳ摤㔱ㅦ愱戱つ㥢慢扡搳㠱㌱ち〹晣搸ㅦ㔰㐴㐰㤴㠰㥤〰昰㉤㘰ㄴ愳㤷愸摡愷戶㘱戶慡㥤挳㘱㈵ㅣ昶㌵〰慣㥡扣㠴㈴㘳〶㜴㜸㐸搱㘶愲捤愲㝤〳㐵㜰搱捡㌴敡扦㐰㌵戸㘸摦〲㙣ㄶ慤ㅣ挳㙢㡢㔶愹㥤昱昷㜴㑦搱㜸晣㈵㡦敦昰〹㌱㡢昶〳晡㔲戴搰㉣㡣㙣愶扦晥㜰挵慣敦昷㥦摡つ戸ㄴ㜰㌶搰㙡て㝡㡥〲㔶㐱㕢㝦〱昷㘲ㄸ敢㘶昰慡晥㐴〱昷㐱戳つ㥢慢㠰搵挰ㄸ㜳〸晣搹ㅦ㌰㤷㠰㜹〴散〷㐰ち㌸ㅦ扤㐴〱㝦戵つ戳ㄵ㜰〱㠷㉤攴戰㄰㔲戰ㄵ昰㍣攸昰㤰〲㥥㡦㌶ぢ搸ㄴ㤰攰〲㉥搲愸㌴愰ㅡ㕣㐰㉥㡤㌵ぢ戸ㄸ挳㙢ぢ㜸愱㜶ㄶ㠶扤㈱〵攴昲㔹戳㠰ㄷ㘱㘴愲㠰㜹〱〵攴㐲㕢㈹攰挵㐰慢ㄶ攸㌹ち㜸〹戴昵ㄷ㌰㠲㘱昸㡦慢㌲改㐴挸挲㌳㤷收㙥㐳挷㔵挰㈵挰ㄸ㤷ㄱ挸㘵扢㍥㠰换〹戸㠲㠰㠳〱㤰〲㕥㠹㕥愲㠰㕣愶㙢つ戳ㄵ昰㉡づ扢㥡挳㌲〱戰ㄵ㜰㈹㜴㜸㐸〱慦㐱㥢〵㙣て㐸㜰〱㤷㘹搴搱㐰㌵戸㠰ㅤ〰㌶ぢ㜸㉤㠶搷ㄶ昰㍡敤慣㈳散つ㈹攰㌱挰㤹〵扣ㅥ㈳ㄳ〵㥣ㄴ㔰挰㘳〱㤷〲晥ㅤ㘸搵〹㍤㐷〱㔷㐲㕢㝦〱扢㘰ㄸ晥㈷ㄹ㌷搰㠹㤰㠵㘷慥ㅣ摥㠶㡥慢㠰㌷〲㘳慣㈲㤰慢㡡㝤〰㌷ㄱ㜰㌳〱㔹〰㐸〱㙦㐱㉦㔱㐰慥ㄴ戶㠶搹ち㜸㉢㠷摤挶㘱㈷〱㘰㉢攰ㅤ搰㐹㑥昸摥㕢㡤㌶ぢ挸昵挰挱〵㕣愳㔱愷〰搵攰〲㜲㘱戱㔹挰戵ㄸ㕥㕢挰扢戴戳㔳㘱㙦㐸〱〷〲㘷ㄶ㜰ㅤ㐶㈶ち㌸㉣愰㠰搹㠰㑢〱搷〳慤〶愱攷㈸攰〶㘸敢㉦㘰づ㠶攱㍦㝥㐵愵ㄳ㈱ぢ捦戹㘸㙤㐳挷㔵挰㝢㠱㌱敥㈳㜰愸㍦㘰㈳〱昷ㄳ㤰〷㠰ㄴ㜰ㄳ㝡㠹〲㜲愵昳㌶敤搷㔶挰〷㌸散㐱づ㥢〰㠰慤㠰㥢愱挳㐳㍥㠱て愱捤〲㜲捤㜲㜰〱ㅦ搶愸㐹㐰㌵戸㠰㕣晣㙣ㄶ昰ㄱっ慦㉤攰㘳摡ㄹ搷㐵㌷愴㠰㘷〰㘷ㄶ昰㜱㡣㑣ㄴ㜰㕣㐰〱戹㤴㕡ち戸〵㘸㌵ㄵ㍤㐷〱㥦㠴戶晥〲㥥㡤㘱昸㡦慣改㐴挸挲昳㌴戴戶愱攳㉡攰㔳挰ㄸ㕢〹㉣昰〷㙣㈳㘰㍢〱搳〱㤰〲㍥㡤㕥愲㠰㕣㡤扤㑤晢戵ㄵ昰ㄹづ㝢㤶挳㉡〰戰ㄵ昰㜹攸昰㤰〲扥㠰㌶ぢ挸㜵搵挱〵㝣㔱愳㘶〱搵攰〲㜲㠱戶㔹挰㤷㌰扣戶㠰慦㘸㘷㕣扢摤㤰〲昲㐰摢㉣攰慢ㄸ㤹㈸攰㠸㠰〲㜲戹户ㄴ昰㌵愰搵ㅣ昴ㅣ〵㝣〳摡晡ぢ挸昵攱昸㡦敢愸攸㐴挸挲昳〲戴戶愱攳㉡攰㕢挰ㄸ㙦ㄳ挸挵攳㍥㠰㜷〸昸㈷〱攷〲㈰〵㝣ㄷ扤㐴〱ㄷ搹㠶搹ち昸ㅥ㠷敤攰戰㈵〰搸ち昸〱㜴㤲ㄳ㜶愱ㅦ愲捤〲㜲敤㜷㜰〱㍦搲愸换㠱㙡㜰〱戹㠸摣㉣攰挷ㄸ㕥㕢挰㑦戴㌳慥㉦㙦㐸〱慦〶捥㉣攰㉥㡣㑣ㄴ㜰㜴㐰〱戹㈴㕤ち昸㈹搰㙡㈹㝡㡥〲晥ぢ摡晡ぢ挸㌵散昸㥦㘴㝣㑥㈷㐲ㄶ㥥㤷愳戵つㅤ㔷〱扦〰挶昸㤲㐰㉥㜰昷〱晣㥢㠰晦㄰㜰㍤〰㔲挰慦搰㑢ㄴ㤰慢摡慤㘱㜲捣㙣ㅥ㥤㝥捤㘱摦㜰搸敤〰搸ち昸㉤㜴㤲ㄳち昸ㅤ摡㉣㈰搷愷〷ㄷ昰㝢㡤㕡つ㔴㠳ぢ挸㠵敥㘶〱㝦挰昰摡〲敥搱捥搶挲摥㤰〲摥〵㥣㔹挰ㅦ㌱㌲㔱挰〹〱〵攴戲㜹㈹攰㕥愰搵㝡昴ㅣ〵摣〷㙤晤〵攴㍡㝢晣挷戵㜲㜴㈲㘴攱昹㕥戴戶愱攳㉡攰㝥㘰㡣㕦〸攴㈲㝣ㅦ挰〱〲㝥㈵㘰㈳〰㔲挰摦搰㑢ㄴ㤰㉢敦慤㘱戶㑦攰敦ㅣ挶摦㌰搵攳〰搸ち㤸㙣㥥昹㤱㕤㘸ㄳ戴㔹㐰慥愱て㉥㈰晥㤶㤴愰㥥〰慡挱〵㝣ㄲ㘰戳㠰愹ㄸ㕥㕢挰愶摡㔹つ散つ㈹攰㔶攰捣〲愶㘱㘴愲㠰㌹〱〵攴搲㝥㈹㈰晦扡㥡摡㡥㥥愳㠰捤愰慤扦㠰捦㘰ㄸ晥㘳搵㌳㥤㔸〵㝣づ㉤㡢㘸攸㐰㠹㥣挷㘹づ㡣搱㠲㐰㕥㈸攰〳挸㈰㈰㐲挰ぢ〰㐸〱㕢愲㤷㈸㈰ㄷ晦㕢挳㙣〵㙣挵㘱〷㜱搸㍢〰搸ち搸ㅡ㍡㍣愴㠰㙤搰㘶〱戹挴㍦戸㠰㠷㘸ㄴ慦〱㘸㜰〱㜹慤㠰㔹挰㐳㌱扣戶㠰㠷㘹㘷㍢㘰㙦㐸〱㍦〰捥㉣攰攱ㅣ愹て攴㠷〷搴㡦ㄷㅥ㐸晤㡥〰㔸㝤㠴㥥愳㝥敤愰慤扦㝥㍢㌱っ晦㤳㡣愳攸㐴戸挲昳㉥戴㉣㥥㐹愰慥㕦㈶㌰㐶㝢〲㜹ㄹ㠳て攰㘸〲㍡㄰昰ㄹ〰㔲扦㡥攸㈵敡昷㠵㙤㤸慤㝥㝦攱戰㘳㌸散㍢〰㙣昵敢〴ㅤㅥ㔲扦捥㘸戳㝥扣ち㈱戸㝥㕤㌴㡡㤷㈹㌴戸㝥扣㥣挱慣㕦㔷っ慦慤摦㜱摡搹ㅥ搸ㅢ㔲扦扤挰㤹昵换挲挸挴〷㜰㜲㐰〱㜹㜱㠴ㄴ昰㜸愰ㄵ慦㤲㜰ㄴ戰〷戴昵ㄷ㜰㍦㠶攱㝦㤲搱㤳㑥㠴㉣㍣ㅦ㐰换愷㍥扤㠰㌱㝡ㄳ挸㑢㉤㝣〰㝤〸㌸㠱㠰摦〰㤰〲㥥㠸㕥愲㠰扣㝣挲ㅡ挶搵㌵晡㡤挱㙢捣㡤㝥ㅣㄶ〶挰㔶挰㤳愱㤳㥣昰ㄵ挸㐵㙥㉣㈰㉦㤲〸㉥㘰㝦㡤㑡〷慡挱〵攴搵ㄶ㘶〱㑦挵昰摡〲づ搴捥㕡挰摥㤰〲昲㡡っ戳㠰搹ㄸ㤹㈸攰昸㠰〲昲摡つ㈹攰㈰愰㔵㉢昴ㅣ〵捣㠱戶晥〲ㅥ㡣㘱慣㥢㌱㠴㑥㠴㉣㍣昳㙡て㡢㘸㌲愸㠹捥〵挶ㄸ㑡㈰慦〴昱〱攴ㄱ㌰㡣㠰㐳〱㤰〲㥥㠶㕥愲㠰扣扡挳ㅡ㘶晢〴づ攷戰ㄱㅣ搶ㄱ〰㕢〱㐷㐱㠷㠷㝣〲㐷愳捤〲晥〵㤰攰〲㡥搱愸㘳㠰㙡㜰〱㡦〵搸㉣攰㔸っ慦㉤攰㜸敤慣ㄳ散つ㈹㘰ㄷ攰捣〲㑥挰挸㐴〱挷〴ㄴ㤰㤷㤶㐸〱㈷〲慤扡愱攷㈸攰㘴㘸敢㉦㘰ㄶ㠶㐹〱愷搰㠹㤰㠵㘷㕥㡣㘲ㄱ㑤〶㜵〱㑦〷挶㌸㠳㐰㕥愸攲〳㌸㤳㠰愹〴昴〴㐰ち㜸ㄶ㝡㠹〲昲攲ㄳ㙢㤸慤㠰㘷㜳㔸㍥㠷㥤ち㠰慤㠰〵搰攱㈱〵㥣㡥㌶ぢ挸㑢㑣㠲ぢ㔸愸㔱〳㠱㙡㜰〱㜹慤㡡㔹挰㈲っ慦㉤㘰戱㜶挶换㔸ㅡ㔲挰ㅣ攰捣〲㥥㠳㤱㠹〲づつ㈸攰㄰挰愵㠰㈵㐰慢㕣昴ㅣ〵㥣〱㙤晤〵捣挳㌰㈹攰㑣㍡ㄱ戲昰㝣ㅡ戴ㄶ搱㘴㔰ㄷ戰っㄸ愳㥣㐰㕥㐷攳〳愸㈰愰㤲㠰ㄱ〰㐸〱㘷愱㤷㈸㈰㉦㥥戱㠶搹ち㌸㥢挳㘲ㅣ㌶〵〰㕢〱攳搰攱㈱〵慣㐶㥢〵攴㘵㌰挱〵㥣愳㔱㘷〰搵攰〲昲㝡ㅡ戳㠰㜳㌱扣戶㠰昳戵㌳㕥㙡搳㤰〲㥥つ㥣㔹挰〵ㄸ㤹㈸攰挴㠰〲昲敡ㅣ㈹攰㐲愰搵㌴昴ㅣ〵㍣て摡晡ぢ挸换㜹愴㠰攷搳㠹㤰㠵攷㈲㘸㉤愲挹愰㉥攰㈲㘰㡣挵〴㐶晤〱ㄷ㄰㜰㈱〱挵〰㐸〱㉦㐲㉦㔱㐰㕥扦㘳昹戵ㄵ昰㘲づ晢㉢㠷挵〰戰ㄵ昰㔲攸昰㤰〲㉥㐱㥢〵攴㔵㍡挱〵扣㑣愳攲㐰㌵戸㠰扣摣挷㉣攰攵ㄸ㕥㕢挰㉢戵㌳㕥〹搴㤰〲捥〳捥㉣攰㔵ㄸ㤹㈸攰搸㠰〲昲攲㈱㈹攰搵㐰慢〵攸㌹ち戸ㄴ摡晡ぢ挸慢㡤愴㠰搷搰㠹㤰㠵攷昳愱戵㠸㈶㠳扡㠰换㠰㌱慥㈵㤰㤷㈲昹〰㤶ㄳ㜰ㅤ〱㡢〱㤰〲㕥㡦㕥愲㠰扣晥挸ㅡ㘶㉢攰摦㌹㙣〵㠷㕤〹㠰慤㠰㌷㐰㠷㠷ㄴ昰㐶戴㔹㐰㕥㐹ㄴ㕣挰㔵ㅡ㜵㌵㔰つ㉥㈰㉦㐹㌲ぢ㜸ㄳ㠶搷ㄶ昰ㄶ敤㡣㔷㉢㌵愴㠰换㠰㌳ぢ㜸㉢㐶㈶ち㌸㈴愰㠰扣挰㐹ち㜸ㅢ搰㙡㌹㝡㡥〲摥〱㙤晤〵攴ㄵ㔱㔲挰搵㜴㈲㘴攱㜹〵戴ㄶ搱㘴㔰ㄷ㜰つ㌰挶㕡〲㜹戹㤴て攰㑥〲敥㈲攰〶〰愴㠰敢搰㑢ㄴ㤰搷㐸㔹挳㙣〵㕣捦㘱㜷㜳搸㕡〰㙣〵扣〷㍡㍣愴㠰昷愲捤〲昲㙡愷攰〲摥愷㔱㜷〱搵攰〲昲戲㈹戳㠰ㅢ㌱扣戶㠰㥢戴戳昵戰㌷愴㠰ㅢ㠰㌳ぢ昸〰㐶㈶ち㌸㌲愰㠰扣〸㑢ち昸㈰搰敡㕥昴ㅣ〵摣っ㙤晤〵攴㔵㕢㔲挰㠷攸㐴挸挲昳㈶㘸㉤愲挹愰㉥攰挳挰ㄸ㡦㄰挸㑢扡㝣〰㡦ㄲ昰ㄸ〱て〲㈰〵㝣ㅣ扤㐴〱㜹ㅤ㤷㌵捣㔶挰㉤ㅣ昶〴㠷搵〰㘰㉢㘰つ㜴㜸㐸〱㥦㐲㥢〵攴ㄵ㔹挱〵摣慡㔱扣㘴慢挱〵攴愵㕤㘶〱户㘱㜸㙤〱㥦搶捥㜸㈵㑡㐳ち昸っ㜰㘶〱㥦挱挸㐴〱㐷〵ㄴ㤰ㄷ㡡㐹〱㥦〵㕡㍤㠷㥥愳㠰捦㐳㕢㝦〱㕦挰㌰㈹攰ぢ㜴㈲㘴攱昹㈵㘸㉤愲挹愰㉥攰㡢挰ㄸ㉦ㄱ挸换捥㝣〰㉦ㄳ昰ち〱慦〰㈰〵㝣ㄵ扤㐴〱㜹慤㤹㌵捣㔶挰搷㌸散㜵づ摢〱㠰慤㠰㙦㐲㠷㠷ㄴ昰㉤戴㔹㐰㕥㌵ㄶ㕣挰户㌵㡡㤷㤵㌵戸㠰扣晣捣㉣攰㍢ㄸ㕥㕢挰㜷戵戳㡦㘰㙦㐸〱㜷〲㘷ㄶ昰㍤㡥搴㈷㘲㠲敡挷㙢搹愴㝥㍢〰㔶扣愸捤㔱扦て愰慤扦㝥㥦㘱㤸搴敦㐳㍡ㄱ慥昰晣㌹戴ㄶ捦㈴㔰搷敦㈳㘰㡣㡦〹攴㤵㜱㍥㠰㥤〴㝣㐲挰㤷〰㐸晤㜶愱㤷愸ㅦ㉦㠷戳㠶搹敡昷㈹㠷㝤挶㘱㝢〰㘰晤㐲晦㐲て捡捦昹愴搷㌱㝤㠱㌶ぢ挸㉢摢㠲ぢ昸愵㐶昱搲户〶ㄷ㤰㤷挸㤹〵晣㌷㠶搷ㄶ昰㉢敤㙣ㅦ散㥥〲㘲ㅤ搳㐷㝤づ敡㍦昹愸㑤㠹㜵㑣晢㠱㤳〲捡㔵㙤捣摣戳㡥㠹ㄷ搹㐹搵扥㠱㙦挵慢敤ㅣ㔵晢ㄶ摡晡慢昶ㅢ㠶㐹搵扥愳ㄳ愱㠸捦㑤㙡搹㈵㝢扡㙡摦〳㘳晣㐰愰昲〷散㈶㘰て〱挹〰㐸搵㝥㐴㉦㔱戵㔴摢㌰㕢搵昶㜲搸㑦ㅣ搶〲〰愹摡㍥昴愰晣㤹㑦扡㙡晢搱㘶搵㌲㠰〹慥摡㉦ㅡㄵ〱慡挱㔵㙢〹戰㔹戵〳ㄸ㕥㕢戵摦戴戳㔶戰㝢慡收戳㤰改㘰攰捣慡昱㜲㍢㘶敥愹㕡㙢㐰愴㙡㐹昸㡢㈳慡つ㝡㡥慡㈵㐳㕢㝦搵づ挵㌰愹㕡ㄳ㍡㌱〳㈵愹挳愰摤㠶㡥敢㔷㠷ㄴ㘰㡣㔴〲て昷〷㠴〸㘸㑡挰ㄱ〰㐸搵搲搰㑢㔴敤㈸摢㌰㕢搵㜸㍢ㄳ㈳捣㘱㥤〰戰敤㉢搳愱㤳㥣㜰捥慣㌹摡㉣㕡㘷㐰㠲㡢搶㐲愳扡〰搵攰愲㜵〵搸㉣㕡〶㠶搷ㄶ慤愵㜶搶つ昶㠶ㄴ㉤ぢ㌸㜳㕦搹ち㈳ㄳ㕦㜶㠳〳扥散㡥〷㕣ち㜸㄰搰慡㍢㝡㡥〲戶㠶戶晥〲昶挴㌰㈹㘰ㅢ㍡ㄱ戲昰摣ㅢ摡㙤攸戸ち㜸〸㌰挶愱〴昶昱〷戴㈵攰㌰〲㑥〰㐰ち㜸㌸㝡㠹〲昶戳つ戳ㄵ昰〸づ㍢ㄲ㈲㜵㌰〰つ扢敡㡤㍦ㅢ㐶㙣㤷㈲㜲㘱㜶㔵换攲戱搵〵㘵戸㐱挹㘸㕣てㄳ愷敡捦戰昲㌹挵扣㉡挹晤㘷搵㥤昷㉤挱〵㝤昲ㄲ捥㍣慢ㅤ㕥㤹㥢〳㈷㔶扦戶㉡㈲晦搸㔵㑢攱搴㕤晢㝦晦扤㘱㔱昸慥㘸㍡㠷㝦戱㌷㍦㍦㈹㡤㌱㔱㈴㉣慦㍤ち〵攳㈷㉡〷㕤㜹ぢ㘵㐲㘱㍤搴㄰㍦㙤㙡㉥戴㜵㕣㌱攰扡攰㠷㕥て慡㕤摦捣㤵散㕤换㜸晢㈳扦㠵搱捥ぢ〷摡㈳ㄷ㤵攷㤷㠳㍡捤搲㜶㈰〶㈱戸愵㡥㠴戶摥愵攸搸ぢ攳ㅡ㐷㉥㑡ㅦㅦ㥦㕦㠶ぢ〱搸攴㕦戹㌵㕢㕣昹㙣㥡㤱㜴㘵㉣〵㤷㜳扡晦慥㜵㘲散㘶戸㙡㜶戰敢敦㠸换㌰㕡㠶㈳㥢搴て㔰愲挰昱㑣扡戶㉡ㅣ挳㐷攸㉦㜸㑤〷㡦㉣㉤㡣㔵㔶㔵ㄶ挷㌳挷攳摡㤶㑣晥㘵昹㘲㕣攵㤴㥤扡〳ㅥ㝤㘳昲㠵愵㔴昰㕥㍥㔲攸昰捣㡡捡戹ㄵ㤲㑤㙡ㄵ晦挰㍥愳ㄹ㑤㥢㌲っ慦㝤㤲㐷〷㄰ㄷㄹ㠵㐴㌹搸㌸ㄶ㠱㥢㌷㠹㡣㐶㥦㡦挸ㄸ慢㌱搶㙡㡣搳㡤㡣昱㘸搰ぢ昷〰晦搳㐷㘴〲㍣㌳㑡愸ㄳ戲㘹㌹㜸㔰扥昳戶㐵愱捥㔰愷㐳㉤敢散挷攱㙦搳㠷扡㐰搳〲ㅡ摢戵㉡㤱㠹摡㡢搱ㄵ㐶愳㍤晣ㄹ㤹㄰㙡㌲昴摣㐱㠵搵ㅢ攰㤱ㅦ㈰挶挲㕦〴〵㡣ㅦ㠴㈹攸ち㔱摤愱㘰㐳戶搳㉤㙤て㘸慤㠷㍡〳㕡㝥ㄸ㡣㥥挴㑥昵挵㥣㙤㘹㝢摢晤㑤㠳㤶㙦㔶昵㈲ㄲ攰㕢㠴㍥㐳㈷〰ㄲ㔸㜷昵㍣㘰慣扤戳㜶〵昰㈲戵敢㡢挱愸摤㜴昴昹㠸ㄴ㕡㡤㈲慢ㄱ搵㡤㡣㘲㌴ㅡ愷㜶㕣㐳捥㈸愱㝥挸挶愷㜶㈷㐱敤慣摤挹搰戸㙢㔷愲扤ㄸ愷挰㈸昷㑥㌲㡥㠱㔳㌵〳㝡戳㜶㑦㠱㠷摡摡つ〴㡣戵㥢〹扢搴捥㔱愵㌲㕦㙤㌹戴㔲扢㐱ㄸ慣㉡㝤㌱戳㉤㙤づ㌱捣㠰㕢ㄵ戴㔲扢挷㤰㠴㔵㍢㠳戵攳挷㔳㍤攲㕢愶㌸〶㐹㤹昲㠰㐳㤹慡搱攷㈳㌲挷㙡捣戵ㅡ昳㜴㈳㘳㍥ㅡ㡤㔳愶〵昰捣㈸〶换㘴戰㈸〶敢㄰㔹㘸改㐷㔰㜵ㅣㄱ摤㈰搴㜹搰㥢挴摦敦㈰㝥っ㘰㈴晥㝣搸扤挴㉦昲搵㉥㠶㔶㠸ㅦ㠷挱敡㐲㕦捣挵㤶㜶〲㌱捣㠰摢㈵搰ち昱㜷晢ㄲ扦捥㤷㜸慥攷ㄶ攲愷挰ㄵ㠸㕦㠲㍥ㅦ㤱换慣挶攵㔶攳ち摤挸戸ㄲ㡤挶㈱晥㉡㜸㘶ㄴ㌷昱㔷㕢晡愹挸㔲㙥搳㘵昰㐲ㄳ戵ㄴ㝡㤳昸摢ㅣ挴㑦〳㡣挴㕦〳扢㤷昸㘵扥摡㙢愱ㄵ攲愷㤳搴敢㝣㌱㝦户戴㐵挴㌰〳㙥㉢愱ㄵ攲㙦昴㈵㝥愵㉦昱㌷㘰㤰㄰㕦〲㔷㈰晥㐶昴昹㠸慣戲ㅡ㌷㔹㡤㥢㜵㈳攳ㄶ㌴ㅡ㠷昸㕢攱㤹㔱摣挴摦㘶改换㤰愵摣摥捣攸ぢ㤸扡〳㝡㤳昸㙢ㅣ挴捦〲㡣挴慦㠶摤㑢晣ㅡ㕦敤㕡㘸㠵昸ㄸ㐹扤换ㄷ戳摥搲挶㠹㘱〶摣㌶㐰㉢挴㕦攱㑢晣㘵扥挴摦㠳㐱㐲晣㍣戸〲昱昷愲捦㐷攴㍥慢戱搱㙡摣慦ㅢㄹ㥢搰㘸ㅣ攲ㅦ㠰㘷㐶㜱ㄳ晦愰愵㍦ㄷ㔹捡㙤攱㡣㔳〱㔳㥢愱㌷㠹扦挰㐱晣㘲挰㐸晣㐳戰㝢㠹㝦搸㔷晢〸戴㐲晣㠵㈴昵㌱㕦捣ㄶ㑢㝢㌱㌱捣㠰摢㤳搰ち昱ぢ㝤㠹㥦敦㑢㝣つ〶〹昱㑢攰ち挴㍦㠵㍥ㅦ㤱慤㔶㘳㥢搵搸慥ㅢㄹ㑦愳搱㌸挴㍦〳捦㡣攲㈶㥥㡢愳㐵㝦㈵戲㤴摢改ㄹ㌹㠰㈹㉥㤰㌶㠹㥦敤㈰㝥㈹㘰㈴晥〵搸扤挴扦攸慢㝤〹㕡㈱㝥ㄹ㐹㝤挵ㄷ昳㥡愵㕤㑥っ㌳攰昶〶戴㐲晣㑣㕦攲㑢㝤㠹㝦ㄳ㠳㠴昸ㄵ㜰〵攲摦㐲㥦㡦挸摢㔶攳ㅤ慢昱㑦摤挸㜸ㄷ㡤挶㈱晥㍤㜸㘶ㄴ㌷昱㍢㉣晤㉡㘴㈹户㈱㌴㑥〳㑣㝤〰扤㐹㝣㠱㠳昸㕢〱㈳昱ㅦ挲敥㈵晥㈳㕦敤挷搰ち昱户㤳搴㑦㝣㌱㥦㕡摡搵挴㌰〳㙥晦㠲㔶㠸㍦搳㤷昸搳㝤㠹晦ㅣ㠳㠴昸扢攰ち挴㜳㑤㌱ㅦ㤱㉦慤〶ㄷㄱ㡢收㍦扡㤱昱ㄵㅡ㡤㐳晣搷昰捣㈸㙥攲扦戱昴ㅢ㤰愵摣扥搱ㄸ〳㤸晡ㄶ㝡㤳昸戱づ攲㌷〲㐶攲扦㠳摤㑢晣昷扥摡ㅦ愰ㄵ攲㌷㤱搴㍤扥㤸扤㤶昶㐱㘲㤸〱户㝤搰ち昱挳㝤㠹ㅦ收㑢晣捦ㄸ㈴挴㍦っ㔷㈰㝥㍦晡㝣㐴㝥戱ㅡ〷慣挶慦扡㤱昱ㅢㅡ㡤㐳晣敦昰捣㈸㙥攲㤹愲攸ㅦ㐷㤶㜲摢㑢㘳ㄲ㘰㉡ㄹ㝡㤳昸㙣〷昱㌵㠰㤱昸㈶戰㝢㠹㑦昱搵愶㐲㉢挴㙦㈵愹㑤㝤㌱㠶愵摤㑥っ㌳攰搶っ㕡㈱晥㘴㕦攲晢昹ㄲ㥦㡥㐱昸㡦扦㘴〸㔷㈰扥㌹㍢㜸㐴㕡㔸㡤っ慢ㄱ搱㡤㡣㤶㘸㌴づ昱慤攰搹㡦昸㠳㉣晤㑢挸㔲㙥ㄷ㙡昰㑦㥦慢搶搰㥢挴昷㜰㄰晦ㅡ㘰㈴扥つ散㐲㝣㈶ㄴ搶㐳ㅤ攲慢㍤ㄴ㕡㈱晥つ㘰搵㘱扥㤸㈳㉣敤㕢挴㌰〳㙥敤愰ㄵ攲扢摡㠹攷㐹て㌹㠰敡散㑢晣㔱ㄸ㠴晦昸㜳攴挰㠱昸㑣㜶昰㠸戴户ㅡ㐷㕢㡤づ扡㤱搱ㄱ㡤挶㈱晥㉦昰㉣挴㜷㐲㌶〶捦㐸ㄸ㍣〹ㄱ㌹挶搲㝦㐰㔵㈱昲㌳愶㐳愸㑥搰㥢挴户㜷㄰扦ㄳ㌰ㄲ摦ㄹ㜶㈱摥㜱攴摡挵㔷摢ㄵ㕡㈱㝥ㄷ〶慢攳㝣㌱挷㕢摡捦㠸㘱〶摣㝡㐰㉢挴ㅦ㙥㈷㍥㜱攴摡搶㤷昸㥥ㄸ㠴晦戸㔶〴慥㐰㝣㉦㜶昰㠸昴戶ㅡ㝤慣挶〹扡㤱㜱㈲ㅡ㡤㐳㝣㕦㜸昶㝢挷昷戳昴㕦㈳㑢戹㍦慤㔱㠲㈴搵挹搰㥢挴户㜴㄰晦ㅤ㘰㈴晥ㄴ搸扤挴昷昷搵㥥ち慤㄰晦〳㐹ㅤ攸㡢ㄹ㘴㘹昷㄰挳っ戸攵㐰㉢挴㌷昳㈵摥昰㈵㝥〸〶攱㍦晥㐶㈶㕣㠱昸㕣㜶昰㠸っ戵ㅡ㜹㔶㘳㤸㙥㘴㥣㠶㐶攳㄰㍦ㅣ㥥晤㠸ㅦ㘱改て㈰㑢戹慦慦㔱㠱㈴搵㈸攸㑤攲㤵㠳㜸㥥㌰㈴昱愳㘱昷ㄲ㍦挶㔷㍢ㄶ㕡㈱㍥ㄹ㠳搵㜸㕦捣㐴㑢㥢㐲っ㌳攰㌶ㄹ㕡㈱晥㤷㥦晤捥搵晣っ慤昷㤴摡ㄴっ挲㝦摣昰〹慥㐰晣改散攰ㄱ㌹挳㙡㥣㘹㌵愶敡㐶挶㔹㘸㌴づ昱㘷挳戳ㅦ昱昹㤶㍥ㅤ㔹捡晤㤰㡤㌸㤲㔴〵搰㥢挴㝦㡦㔷㔷㝢㤲㉣〲ㄸ㠹㥦づ扢㤷昸㐲㕦㙤ㄱ戴㐲㝣㉢㤲㕡散㡢㈹戱戴〷ㄳ挳っ戸捤㠰㔶㠸晦捡㤷昸㝦晢ㄲ㍦ㄳ㠳昰ㅦ㍦㑦挱ㄵ㠸㉦㘳〷㡦㐸戹搵愸戰ㅡ㤵扡㤱㌱ぢ㡤挶㈱㝥㌶㍣晢ㄱㅦ戳昴㐷㈰㑢戹㡦戴戱〰㐹慡㌸昴㈶昱㥦㌸㠸捦〴㡣挴㔷挳敥㈵㝥㡥慦㜶㉥戴㐲晣搱㈴㜵扥㉦㘶愱愵敤㐸っ㌳攰㜶ㅥ戴㐲晣晢扥挴扦攷㑢晣昹ㄸ㠴晦昸㌳㈷㜰〵攲ㄷ戱㠳㐷㘴戱搵戸挰㙡㕣愸ㅢㄹㄷ愱搱㌸挴㕦っ捦㝥挴晦搵搲㜷㐳㤶挶〵挸捦㔸っ愱㉥㠵摥㈴晥㜵〷昱摤〱㈳昱㑢㘰昷ㄲ㝦㤹慦昶㜲㘸㠵昸㥥㈴昵㑡㕦捣搵㤶戶㌷㌱捣㠰摢㔲㘸㠵昸ㄷ㝤㠹㝦摥㤷昸㙢㌰〸晦㤳㡣扥㜰〵攲㤷戱㠳㐷攴㕡慢戱摣㙡㕣愷ㅢㄹ搷愳搱㌸挴晦ㅤ㥥晤㠸㕦㘱改㑦㐱㤶㜲摦㜲攳ㄲ㈴愹㙥㠰摥㈴晥㈹〷昱〳〱㈳昱㌷挲敥㈵㝥㤵慦昶㈶㘸㠵昸㐱ㄸ慣㙥昱挵摣㘶㘹㜳㠸㘱〶摣敥㠰㔶㠸㝦捣㤷昸㐷㝣㠹㕦㡤㐱昸㥦㘴攴挱ㄵ㠸㕦挳づㅥ㤱戵㔶攳㑥慢㜱㤷㙥㘴慣㐳愳㜱㠸㕦て捦㝥挴摦㙤改㐷㈰㑢戹摦扢㜱㈵㤲㔴昷㐰㙦ㄲ㝦扦㠳昸㌱㠰㤱昸㝢㘱昷ㄲ㝦㥦慦㜶㈳戴㐲晣㌸㤲扡挹ㄷ昳愰愵㥤㐰っ㌳攰戶ㄹ㕡㈱晥㙥㕦攲搷昹ㄲ晦㄰〶攱㍦㙥㘰〱㔷㈰晥㘱㜶昰㠸㍣㘲㌵ㅥ戵ㅡ㡦改㐶挶攳㘸㌴づ昱㕢攰搹㡦昸㈷㉣晤㔴㘴㘹昰敦昶ㅢ换㈰㔴つ昴㈶昱户㌹㠸㥦〶ㄸ㠹㝦ち㜶㉦昱㕢㝤戵摢愰ㄵ攲愷㤳搴愷㝤㌱捦㕡摡㈲㘲㤸〱户攷愱ㄵ攲㙦昴㈵㝥愵㉦昱㉦㘰㄰晥攳㑦㍣挱ㄵ㠸㝦㤱ㅤ㍣㈲㉦㔹㡤㤷慤挶㉢扡㤱昱㉡ㅡ㡤㐳晣㙢昰散㐷晣敢㤶扥っ㔹ㅡ㉢㤱㥦戱〲㐲扤〹扤㐹晣㌵づ攲㘷〱㐶攲摦㠲㕤㠸㜷ㅣ戹扥敤慢㝤〷㕡㈱㍥㐶㔲摦昵挵散戰戴㜱㘲㤸〱户て愰ㄵ攲慦戰ㄳ㥦㌸㜲扤捣㤷昸て㌱〸晦昱ㄷ㥤攰ち挴㝦挴づㅥ㤱㡦慤挶㑥慢昱㠹㙥㘴散㐲愳㜱㠸晦ㄴ㥥㠵㜸搷㤱敢㘷㤶晥㕣㘴㘹摣㠲晣㡣㥢㈱搴攷搰㥢挴㕦攰㈰㝥㌱㘰㈴晥ぢ搸㠵昸ぢ散㐴㝤㘹㘹ㅤ挷戳晦㠶㔶㠸扦㠸搸慦㝣㌱摦㔸摡扦摡晤㝤ぢ慤㄰扦挰㑥㝣攲挸㜵㥥㉦昱摦㘱㄰晥攳㑦㌵挱ㄵ㠸晦㥥ㅤ㍣㈲㍦㔸㡤摤㔶㘳㡦㙥㘴晣㠸㐶攳㄰扦ㄷ㥥晤摥昱㍦㔹晡慢㤰愵戱〶昹ㄹ慢㈱搴捦搰㥢挴捦㜲㄰㝦つ㘰㈴㝥㍦散㐲扣㠳攲㕦㝣戵〷愰ㄵ攲慦㈵愹扦昹㘲㤲昴〱慢㜱ㅤ㌱捣㠰㕢㌲戴㐲晣っ㕦攲㑢㝣㠹攷㍡㐲挴挰攷ㄷ慥㐰㝣ち晡㝣㐴戸㙥㔰ㅡ㕣㈴㈸つ㉥ㄴ攴㈳㈳つ㡤挶㈱㥥㉢ぢ晤㠸攷㘲㐳搱摦㠴㉣㡤扢㤱㠴戱ㅥ㐲愵㐳㙦ㄲ㍦捤㐱晣㙤㠰㤱㜸㉥㐲ㄴ攲ㅤ扢ㅡ㉥㍡昴㙡戹㤶㔰㠸扦㠳愴戶昴挵挸捡㍦㐶㕦㐳っ㌳攰挶㤵㝦㐲晣ㄹ㜶攲ㄳ扢㥡㈹扥挴户挱㈰㈱㝥ㅤ㕣㠱㜸慥昵攳㈳㜲愸搵攰攲㍥搱㜰㠱ㅦㅦㄹ㕣摢搷㌸挴ㅦ〱捦㝥扢ㅡ㉥ㄲㄴ晤㍤挸搲攰㍤ㄸっ摥改㐱㜱㉤㥡㔰戸ㄱ㝡〲戸㐵㉣㤶㤵慣〶㈳搸搲愰㥤ㄴ攱晡㉦㜹挹㥢攴㈵愷㜲〹搳挹挱㝦㜲摦戶㐴愸㉢ㄶ慡攱㡦〸㐷㡢昰㜷㍣㘷攱㡦㙥捦ㅦ㔲ㄱ㡦昱晡慤愴㈶昸㍢㥥愹戲扣㈸㈵昹愴㍦收㡢换〰㡦㠴㉢㙥愹㈳㔱慣晦て㍦攴愴㜶㤵ㄸ㍤ㅥ㠵捤㜸㄰㉦㔸㜱㜵㔳㐷昶㕥愶㜸㠵攲㔵〸㤵㠷㤰扥㜷〷ㅦ慡つ㥥㕢愹㜳〱㤴戰晦愸㥤晤敥ㄶ扤㡦〹扤ㄱ㙢㘷愳㝡㕡昰㠴〶㘱㈳扤㉤昸ㄶ㠱慢扥攸戳㈲㙡㄰挲㤲〶挹晣㐹㘶㝥ち搴㝥㤹昷て捡晣ㄴ㙤昰摣搷㝣㈰〳昰㤵㍦㙤换㕣つ戲戴㔶㠲㐰㈴㐵㜲愰㤵户换戳㘶㠲㜹攸㑢㠲㝤敤〹㍥捦〴㐷挰攴㤷㘰慦愰〴㝢㙡㠳攷㕥攲㘳慣㔴㕥戵㈷㌸捥搲㍡ㄲ㥣〰慤㈴昸扡㤹攰ㄴ昴㈵挱㉣㝢㠲㙦㌲挱愹㌰昹㈵搸㌹㈸挱㑥摡攰戹㤵昷㌴㉢㤵昷散〹㑥户戴㡥〴㡢愰㤵〴摦㌷ㄳ㉣㐱㕦ㄲ散㘸㑦昰㐳㈶㔸〶㤳㕦㠲㐷〵㈵搸㑥ㅢ㍣㜷搲㥥㘵愵昲愹㍤挱㤸愵㜵㈴ㄸ㠷㔶ㄲ晣㤷㤹攰㍣昴㈵挱挳散〹㝥挱〴捦㠵挹㉦挱搶㐱〹ㅥ慣つ㥥扢㔹㉦戶㔲昹挶㥥攰㠵㤶搶㤱攰挵搰㑡㠲摦㥡〹㉥㐱㕦ㄲ㡣搸ㄳ晣㥥〹㕥〹㤳㕦㠲捤㠲ㄲっ㙢㠳攷㡥搲㑢慤㔴㝥戲㈷戸捣搲㍡ㄲ㕣づ慤㈴昸戳㤹攰ち昴㈵挱㤰㍤挱㕦㤸攰㉡㤸晣ㄲ㔴㐱〹㈶㘹㠳攷慥捥户㕡愹㈸慣ち户昶晥敡㜶㑢敢㐸㜰㌵戴㤲㘰ㄳ㘰㥢㌷㔱㜷愱㉦〹ㅥ搸㘷摢捤愴挲愸㌶挰攴㤷攰㑦㐰晡敥㈰昷㙡㠳攷捥捡ㅢ慤㔴㥡搹ㄳ摣㘴㘹ㅤ〹㍥〸慤㈴搸摣㑣昰㘱昴㈵挱ㅦ散〹㘶㌰挱挷㘱昲㑢昰㥢愰〴扦搶〶捦摤㡤㙢慣㔴㕡摢ㄳ摣㙡㘹ㅤ〹㙥㠷㔶ㄲ㍣挴㑣昰㌹昴㈵挱㉦敤〹戶㘵㠲㉦挱攴㤷攰愷㐱〹敥搲〶捦捤㠵㕦戳㔲㌹捡㥥攰ㅢ㤶㌶ㄳつ敢ㄱ㜹ぢㅤ㐹戰扤㤹攰扢攸㑢㠲ㅦ搹ㄳ散挰〴㍦㠰挹㉦挱昷㠲ㄲ㝣㔷ㅢ㍣㌷昸摤〹㑦昲㑤搲搹㥥攰㉥㑢敢㘰昰㌳㘸㈵挱慥㘶㠲㕦愲㉦〹扥㘵㑦昰㌸㈶昸㌵㑣㝥〹扥ㅡ㤴攰㉢摡攰戹扦敥㜷㔶㉡扤散〹晥㘰㘹ㅤ〹敥㠱㔶ㄲ散㘳㈶戸て㝤㐹昰〵㝢㠲㈷㌲挱〳㌰昹㈵昸㜴㔰㠲摢戵挱㜳㝢摢㈴敥ㄴ㔰㐴愳扦㍤㐱昹摤㠶㕡㐷㠲晣愵㐶ㄲㅣ㘰㈶挸㥦㕢㈴挱ㅡ㝢㠲搹㑣㤰扦㜱昸㈵昸㔸㔰㠲㡦㙡㠳攷敥戲ㄱ㉢挱愱昶〴㕢㔹㕡㐷㠲〷㐳㉢〹づ㌳ㄳ攴捦ㄲ㤲攰㘶㝢㠲挳㤹㈰㝦ぢ昰㑢昰晥愰〴㌷㙡㠳攷づ慦㤹㔶㉡㘳敤〹捡敦〰ㅥ〶㜹收㕦ㄲㅣ㙦㈶挸搳昷㤲攰〶㝢㠲ㄳ㤹㈰捦㤹晢㈵㜸㘷㔰㠲㙢戵挱㜳㠳搵敥㔶㠲㘷摡ㄳ散㘹㘹ㅤっ昶㠶㔶ㄲ㍣换㑣㤰愷戹㈵挱摢敤〹收㌳㐱㥥㕢昶㑢昰愶愰〴㔷㘹㠳攷㈶愷〳慤㔴愲昶〴攵扣戲㠷㐱㥥㐹㤶〴捦㌱ㄳ攴改㘰㐹㜰㠵㍤挱㔲㈶挸㜳戰㝥〹㕥ㅢ㤴攰㌲㙤昰摣㘸㜴㡣㤵㘰愵㍤挱㜱㤶搶挱攰〴㘸㈵挱搹㘶㠲㍣㙤㉡〹㕥㙤㑦戰㡡〹昲㕣愵㕦㠲㤷〵㈵戸㐴ㅢ㍣㌷晢㥣㘶愵㌲摦㥥愰㥣愷昴㌰挸㌳㤳㤲攰㐲㌳㐱㥥㕥㤴〴㉦戶㈷㜸ㅥㄳ攴㌹㍤扦〴ㄷ〵㈵㜸扥㌶㜸㙥戸㌹换㑡昰㈲㝢㠲㌱㑢敢昸㈶㠹㐳㉢〹晥搵㑣㤰愷攱㈴挱〵昶〴㉦㘵㠲㍣昷攵㤷㘰㜵㔰㠲㜱㙤昰摣昴㜲戱㤵捡㔵戶〴㈳㍣㐷㈶愹㕣㙤愶㈲攷挱散㡣㜲搷ㄹ攱㤹㉦㐱㉤㌵㔱㍣㝤㈵〹㔷摡ㄳ㕥挶㠴㜹捥挸㉦攱ㄹ㐱〹㤷㙡㠳攷㐶㤴㍣慤㈴㍢敥ㄵ戶㠴㤵㥣㉦昲㈴挸㌳㐴㤲攰つ㘶㠲㍣捤㈳〹㐶敤〹慥㘲㠲㍣户攲㤷攰戴愰〴昳戵挱㜳㌳㐸㥥㝥㤱〴㙦户㈷㈸攷㔵㤸愰愳攴㍣㤳㈲〹慥㌶ㄳ攴改㄰㐹昰㑣㝢㠲㙢㤹㈰捦㐱昸㈵㌸㈹㈸挱㠹摡攰扥ㄷ㘳㘴愳ㄵ㜴〳晣ㅡ昷㔰摣ぢㄱ㑥摤〴㐳㤷攰搳〸收慤㘲㜰㜹㔷戴㑡敥㤰㤴㠱㤷㤳㕡捣ぢ搲㥡ㄵ昳慡慦愸摣慦㐶㙥扥㔷㈶㔷㜳愵攳慥㌱戱㤹搱搸〸摣ㄳ〹昷㡡ㄹ㕦㕡慥慦㤰挲扤㤲㜸昷づ敢扥㈴㠶昴㜸㈶㈲㔴㍣㍡㠶ㅢ㤵㌴㉤ㅥ㔶㠵㍢㉦ㄵ愵㤵㡦㈹㠸挷愳戱㡡㍦挳㠵㤵戸扥㉥㠵㈷㕤㌰改攷捤昹㤲㝤㉦㙤攳㌵㙢敥晢㤸搸㙥㉦㔵换㠷㜵㡢戱㘴摥㙣收㡦㕤㔶ㄹ扡て㔵换挰㑤㝥愲㠵戸敢㔷愶㕣㑢㔷㤵慣挶愰敥戲㔶攴慢㥥㙤攵㜲㉤摣〷〴㘷慦㔸㘶㥥㜶攱㥦〲攴ㅢ㌴㙣㍣㐰㔵つ㍡㈲㤲㔲ㅦ㐴昹摤㉦㡡ㄷㄹ收㜲㐴敡摣搲愲㜸㐹愸㈴㕡㝡㑥〹㤶㙦㌴㙢挶㔷㍡㘱攵愳〳㝦敤㜵㔶㜶㠴愷㘲攴㝤晣て晡摣㑣昱㄰㐴㔸昱㙣㡣扣愱昳昴ㅢ㥡昷㈷㐹挳㍤㑥㜸摥㠵敦㌷㠳㉦㈲㔹攵晡㈶晤ㄸㅤ㌹㤳摥㐲㔵つ㥣㤸㐹㉢㥥愲㘱攲㠹㔴㜸㙥㐵㔲㜹㔲㤰ㄴ㑦㐱㠴ㄵ㑦愴搸㈲昶昷㡤戸㥤㜸㘷挴㘷挴㑦㙤㐴㥥㜳㜱㐴攴挹ㄲ㠹昸ㅣ㤱捦㔳扣〰ㄱ㔶㍣㌳㘲㡢搸摢㌷攲换挴㍢㈳扥㑡㤵敤㌵昲㈴㡡㈳㈲捦㝥㐸挴搷㠹㝣㠳攲㑤㠸戰攲愹づ㕢挴慥扥ㄱ摦㈱摥ㄹ昱㕤慡㙣ㄱ㜹㔶挴ㄱ㤱愷㌳㈴攲づ㈲摦愷昸〰㈲慣㜸敥挲ㄶ昱㘸摦㠸ㅦㄳ敦㡣昸〹㔵戶㠸㍣捤攱㠸挸昳ㄳㄲ昱㔳㈲㍦愳昸ㄷ㐴㔸昱㘴㠴㉤㘲㕢摦㠸㕦ㄲ敦㡣昸ㅦ慡㙣ㄱ㜹摥挲ㄱ㤱㈷ㅣ㈴攲搷㐴㝥㐳昱㕦㠸戰攲搹〵㕢挴㠸㙦挴敦㠹㜷㐶摣㑤㤵㉤㈲㑦㐴㌸㈲㉡〰㈴攲㡦㐴敥愵昸〹㈲慣㜸扡挰ㄶ戱愹㙦挴晤挴㍢㈳ㅥ愰捡ㄶ㤱㘷ㄶㅣㄱ㜹㑡㐰㈲晥㐶攴敦ㄴ㐹㘹㡣搸ㅣ㑤㕢挴摦㝥昲摢㠹㌴〱搴ㄵ㌱㤵㉡㕢挴っ昸㜱㐴㙣つ㠵㐴㙣㑡㘴ㅡ㠵〱ㄱ㔶㍣愰户㐵晣搱㌷㘲㍡昱捥搷搸㠲㉡㕢㐴ㅥ晢㍢㈲ㅥ㘵㐵㡣㄰搹㤲愲ㄵ㐴㔸戵㜷㐶晣摡㌷㘲㙢攲㥤ㄱて愱捡ㄶ㤱〷昳㡥㠸㍣ち㤷搷搸㤶挸挳㈸づ㠷〸㉢ㅥ㜲摢㕥攳愷扥ㄱ摢ㄱ敦㡣㤸㐹㤵㉤攲㜱敥㠸扤慣㠸㐷ㄳ搹㠱愲㈳㐴㔸昵㜱㐶摣攱ㅢ昱㔸攲㥤ㄱ㍢㔳㘵㡢挸挳㙤挷㙢攴㜱戲扣挶慥㐴㜶愳㌸づ㈲慣〶㌸㈳扥敥ㅢ戱㍢昱捥㠸㍤愹戲㐵捣㜶㐷攴㠱慦㐴散㑤㘴ㅦ㡡ㄳ㈰挲㡡㐷戹㌶㔶㥦昳㡤搸㡦㜸㘷挴㤳愹戲㐵攴〱戱攳㌵㡥戵㈲昶㈷昲㔴㡡〱㄰㘱㌵摥ㄹ昱㐹摦㠸㠳㠸㜷㐶捣愱捡ㄶ㜱愲㍢㈲て㑤攵㌵收ㄲ㌹㤴㈲て㈲慣㜸ㅣ㙡㝢㡤㥢㝤㈳づ㈷摥ㄹ㜱㈴㔵戶㠸昹敥㠸㍣搶㤴㠸愳㠹ㅣ㐳㌱ㄶ㈲慣㜸㘰㘹㡢㜸㡦㙦挴〹挴㍢㈳㑥愲捡ㄶ㤱挷愰づ㔶㉢慤㠸㔳㠸㍣㥤攲っ㠸戰㥡敤㡣戸摡㌷攲㔹挴㍢㈳收㔳㘵㡢㔸攵㡥挸愳㐱㜹㡤〵㐴㑥愷㈸㠴〸㉢ㅥ晡搹㕥攳㡤扥ㄱ㡢㠹㜷㐶㉣愱捡ㄶ㤱㐷㠹㡥搷挸挳㍢㠹㌸㠳挸㤹ㄴ㘵㄰㘱挵㘳㌹㕢挴㘵扥ㄱ㉢㠹㜷㐶㥣㑤㤵㉤㈲て晢ㅣㄱ慦戲㈲㔶ㄱㄹ愷愸㠶〸㉢ㅥ戲挹㤴敢㜲挴攲㑦㔹㥤㤲捣㈹ㄷ㡦搲㙣愹㉣昱㑤㘵㍥ㅤ㌹㔳㔹㐸㤵㉤ㄵㅥ搰㌹㔲攱㤱㤸扣昸昳㠸㍣㥦㘲ㄱ㐴㔸昱戰换ㄶ㜱㤱㙦挴ぢ㠹㜷㐶扣㤸㉡㕢㐴ㅥ愱㌹㈲昲搰㑡㈲㕥㐲攴愵ㄴ㑢㈰挲㡡挷㔱戶㠸㜳㝣㈳㕥㐱扣㌳攲㔵㔴搹㈲昲㤰换ㅥ㔱昱㔸㐹㔸㥤慤㔹㍤㠵慣㈶㠷搴㍤㤶㘱㤶㌶昴ㄷ㠳㔲㍣愶㤲ㄱ㤵摡㌰〰〶㘳ㄹ〲愵摥て㔳㠳㡦ㄲ㜸㉣昹〷晦㉥挹戵〸愶ㅥ㐰㌰㌹ㅥ㕤捥ㅥ㥣挹昶て㉢扢㤹慥搷挳挹扢愴㍤挳昵㝡㌸愱ㄷ㐳愹晤昵慣愰㔳捥搳昹㥡㡣㤵散㜱㡡㉥〱㙦戰〷㝣搲ㅡㅥ㜵〵慣戱っ㐵慥㠰㑦㔹㠶㐲㝢挰㥢改㤴搳㜴〹㜸ぢ㝢㥣愱㑢挰㕢敤〱㌹ㅢ㤷㝣昳㕤〱㌹㐳ㄷ挳搹慥㠰㥣戵㡢攱㉣㝢挰搵㜴晡㌲㑣ㄲ㜰つ㝢㥣愰㑢挰戵昶㠰慦㕢挳㑦㜷〵攴〴㕤晣㑥㜱〵㝣搳㌲㑣戶〷㕣㑦愷㥣愴㑢挰扢搹攳晣㕣〲㙥戰〷攴㕣㕣晣㡥㜷〵攴晣㕣っ攳㕣〱㌹㘷ㄷ挳㔸㝢挰㡤㜴晡㌱㑣ㄲ昰㝥昶㍥㐱㑦〲㙥戲〷攴㔴㕣㠶㡦㜴〵攴昴㕣っ㈳㕣〱㌹㘵ㄷ挳㜰㝢挰捤㜴捡㈹扡〴㝣㠸㍤捥捥㈵攰挳昶㠰㥣㠹换昰愱慥㠰摦㔸㠶㕣㔷㐰捥搸㘵挴㄰㝢挰挷改昴㝢㤸㈴攰ㄶ昶㜶愳㈷〱㥦戰〷晣搱ㅡ㥥敤ち挸挹戹昸ㅤ攸ち挸〹扢ㄸ〶搸〳㙥愵㔳㑥搰㈵攰㌶昶㌸㌷㤷㠰摢敤〱㌹て㤷攱㈷扢〲晥㙥ㄹ㑥㜲〵攴㝣㕤㐶昴戳〷㝣㡥㑥㌹㍦㤷㠰捦戳挷愹戹〴㝣㐱㌷搸㔱㥣㠶换昰㍥慥㠰㘹㤶愱户㉢㈰愷敢㌲愲㤷㍤攰㉢㜴捡改戹〴㝣㤵㍤捥捣㈵攰㙢扡㈱〱㈳攸挸昰攳㕤〱㌹㌳ㄷ㐳㤶㉢㈰㘷敢㘲㌸捥ㅥ昰㉤㍡攵散㕣〲扥捤ㅥ㈷收ㄲ昰ㅤ摤㤰㠰㙤搱㤱攱㥤㕤〱㌹㌱ㄷ㐳㈷㔷㐰㑥搶挵㜰慣㍤攰づ㍡㙤〷㈱〱摦㘷㡦昳㜲〹昸㠱㙥㐸挰愳搱㤱攱ㅤ㕣〱㌹㉦ㄷ挳搱慥㠰ㅤ㉤㐳㝢㝢挰㥤㜴捡戹戹〴晣㠴㍤㑥换㈵攰㉥摤㤰㠰㕤搱ㄱ扦㐷扡〲㜲㕡㉥㠶㈳㕣〱㌹㔵ㄷ挳攱昶㠰㥦搳㘹㜷〸〹昸〵㝢㥣㤵㑢挰㉦㜵㐳〲昶㐶㐷㠶ㅦ攲ち挸㔹戹ㄸ摡戸〲㜲愶㉥㠶搶昶㠰㕦搳㘹㍦〸〹昸つ㝢㥣㤴㑢挰晦敡㠶〴攴〴㕣㠶户㜴〵㍣搵㌲㐴㕣〱㌹㔱㤷ㄱㄹ昶㠰㍦搰改㈰〸〹戸㥢扤ㅣち㝣ㄲ㡣㍤扡㈱〱㜳搱㤱攱捤㕣〱㠷㕡㠶戰㉢㘰㥥㘵㌰散〱昷搱改㜰〸〹昸㌳㝢㥣㤲㑢挰晤扡㈱〱㌹晤㤶㠰愹慥㠰㘳㉣㐳㡡㉢㈰愷改㌲愲㠹㍤攰㙦㜴㍡〱㐲〲晥捥ㅥ㘷攴ㄲ㄰〷昷搲㤰㠰㥣㝤换昰摦昷㥡昳㐲㙢〶㜳扡㘵昸㑤ㅢ慣ㄹ捣ㄹ㤶攱㔷㙤㤰ㄹ㑣ち㥤㜲㔶㉥〱㔳搹换㐷㑦〲㠶散〱㌹昹㤶㠰㍦扢〲㑥户っ晢㕣〱㌹㐹㤷ㄱ㍦搹〳㠶改戴ㄸ㈶〹搸㡣扤ㄲ昴㈴㘰扡㍤㈰攷摥㌲㝣户㉢攰㑣换昰㠳㉢㘰㤹㘵昸摥ㅥ㌰㐲愷㥣㤳㑢挰㤶散㜱㍡㉥〱㕢搹〳㜲敡㉤〱扦㜱〵㡣㕢㠶慦㕤〱㌹㐵㤷ㄱ㕦搹〳戶愱搳昹㌰㐹挰㐳搸攳愴㕢〲ㅥ㙡て挸〹戶っ晦挲ㄵ昰㝣换昰戹㉢攰㈲换昰㉦㝢挰㈳攸昴㐲㤸㈴攰㤱散㕤㡣㥥〴㙣㘷て㜸㠹㌵晣ㄳ㔷挰㑢㉤挳㑥㔷挰㈵㤶攱㘳㝢挰愳改昴ち㤸㈴㘰〷昶㌸攵㤶㠰ㅤ㙤〱㌳㤶㐱㍢ㄹ㥦捥攴㜹慡㜰㕡搱戴㘹晢㌲㔲㌲て㑢㤹㌲㌰㝤攵捥ㄷ㜶㉤㝢㙢㙡晦㉦づ慣㕡昵搶㘷换㕥㍡昰昸昴晥捦摥㝥晢昶搳㙥㜹㘹㔷慢攲㕢㤳㌷敦ㅢ㜱敢戹㍤㘶㥥㍢扢㜸㘲㤷愱攷㥥㍥㘳㙣㡦㌱㉤扢㌶㘹搲戴改戱〷㍤㜷㘸愷挸攲搹て慢愷摥㍢愴㐲挹㥣㤸ㅦ㝦挷て㌱换ㄱ㔶づ㈸㡥㐱㌲捤㥢㘴㜰㕡摢愸㘹慣戴㕥晤戱〸挸〷捥つ㈶㐵㙥戰搲攸㘴愶㜱㜳㘳愷㜱㡢㤵㠶攳户摣㕢慤㌴扡㤸㘹慣㙥散㌴㘴㔶つ〲㥣敢㉥搶㕡㘹㜴㌳搳攰挴戸㔱㡢㜲㌷〲挸㕢搲挱挶〶㉢㡤㉣㌳㡤㡤㡤㥤㠶捣挰㍤㙣㙣戲搲攸㙥愶挱㐹㜴愳戲㈱昳㜲㑦ㅡ㥣㥦换㈷愵愷㤹〶愷搶㡤㥡㠶捣搶㍤㘹㍣㘱愵搱摢㑣㘳㙢㘳愷㈱㜳㜸㑦ㅡ摢慤㌴㑥㌰搳㜸慥戱搳㤰㤹扤㈷つ捥昰愵㈸㝤捤㌴㌸㌹㙦搴愲挸㝣摦㤳挶㙢㔶ㅡ㈷㤹㘹扣搵搸㘹挸㔱〰搳㜰散捣㜹㌴㈰㙣㥣㘲愶挱㠹㝣愳戲㈱挷〶ㅥ㌶㜸㡣㈰㘹㥣㙡愶挱改㝤愳愶㈱㐷っ㥥㌴㜶㔹㘹っ㌴搳昸扣戱搳㤰攳〸㑦ㅡ㕦㕡㘹っ㌲搳攰愱㐰愳戲㈱㐷ㄷ㥥㌴㜸㤴㈱㐵挹㌱搳攰〱㐲愳愶㈱挷ㅣ㥥㌴昶㔸㘹攴㥡㘹昰戰愱㔱搳㤰㈳ㄱ㑦ㅡ㍣㈲ㄱ㌶昲捣㌴㜸㌰搱愸㘹挸昱㠹㈷つㅥ愷㐸ㅡ愷㤹㘹昰㄰愳㔱搳㤰愳ㄶ㑦ㅡ㍣㝡㤱㌴㐶㤸㘹昰挰愳㔱搳㤰㘳ㄹ㑦ㅡ㍣愶㤱㌴㐶㤹㘹昰㜰愴㔱搳㤰㈳ㅣ愶攱搸㡢昲㐸㐷搲ㄸ㘳愶挱㠳㤴㐶㑤㐳㡥㝢㍣㙣昰昸㐷搲ㄸ㘷愶挱㐳㤷㐶㑤㐳㡥㠶㍣㘹昰愸㐸搲㤸㘰愶挱〳㥡㐶㑤㐳㡥㤱㍣㐵攱戱㤲愴㌱㐹搲㔰㍣㕣㤱〳挲㜵晡㘸㙢㄰㠶愴攱㑦㘵昳戰㠲挰收㈹㡡挷ㄲ㠲戹换㠹㔱㥣摤㡢攱㑥㤷㠱昳㙤㌱慣㜵ㄹ㌸〳ㄶ挳ㅡ㤷㠱㜳㔲㌱慣㜶ㄹ㌸㑢ㄴ挳ㅤ㉥〳攷㙤㘲戸摤㘵攰㑣㑡っ户戹っ㥣摢㠸攱㔶㤷㠱戳つ㌱摣攲㌲昰晢㕦っ㌷扢っ晣㐶ㄶ挳㑤㉥〳扦㈳挵戰捡㘵攰户㤶ㄸ㙥㜴ㄹ昸㍤㈲㠶ㅢ㕣〶敥搹挵戰搲㘵攰扥㔶っ㉢㕣〶敥晤挴昰㜷㤷㠱晢㈳㌱㕣敦㌲㜰て㈱㠶敢㕣〶㝥㘶挵戰摣㘵攰愷㐸っ搷扡っ㝣㕦㡢㘱㤹换挰㜷㥡ㄸ慥㜱ㅡ㥡晤㍦挸㈵攱摦</t>
  </si>
  <si>
    <t>Ordered:</t>
  </si>
  <si>
    <t>Vaccine Cost:</t>
  </si>
  <si>
    <t>Holding Cost:</t>
  </si>
  <si>
    <t>Selling Price:</t>
  </si>
  <si>
    <t>#wasted</t>
  </si>
  <si>
    <t>Cost of waste</t>
  </si>
  <si>
    <t>Connecticut</t>
  </si>
  <si>
    <t>New Jersey</t>
  </si>
  <si>
    <t>New York</t>
  </si>
  <si>
    <t>eddad287-22aa-4845-8464-774b4c1cfc16</t>
  </si>
  <si>
    <t>669a27c9-1986-47a4-9691-2fa6b1dec713</t>
  </si>
  <si>
    <t>㜸〱敤㕣㕢㙣ㅣ搵ㄹ摥ㄹ敦慣㜷搶㜶㙣攲㄰〸㔷㐳戸㍢㕡攲㐰ち㤴愶挱㤷㌸〹攴㘲㘲㈷ㄴ㔱扡㡣㜷捦搸㤳散捣㍡㌳戳㑥㑣㘹ㅢ㕡ち愵ㄷ㔵挰㐳ぢ愵㉤愲ㄵ㙡㕦㉡搱〷〴㉤愸慡搴慡㔵〵㔵ㅦ㘸愵㍥㔴愲愸愲て慤慡㐸㝤攱〱㠹㝥摦㤹㤹摤搹㕤敦搸㉣搰㥡捡㤳散㥦㌳攷㝥捥㝦㍤晦㝦㈶㈹㈵㤵㑡扤㡢㠷晦昲㐹㌳㜱搱昴㤲攷ぢ㍢㍦㕥㈹㤷㐵搱户㉡㡥㤷ㅦ㜵㕤㘳改㠰攵昹㕤愸㤰㈹㔸㈸昷戴㠲㘷摤㉦戲㠵㐵攱㝡愸愴愵㔲搹慣慥愲㥣㥤昰㌷㄰扤攸㙣搵㥢〶㤸ㄹㅦ㍢㍣㝢ㅣ扤㑥晢ㄵ㔷㙣ㅢ㍡ㄶ戴摤㌵㌲㤲ㅦ挹敦戸攱㤶㤱晣昶㙤㐳攳搵戲㕦㜵挵㉥㐷㔴㝤搷㈸㙦ㅢ㥡慡捥㤶慤攲ㅤ㘲㘹愶㜲㐲㌸扢挴散昶ㅢ㘶㡤ㅢ㙦ㅥ戹㜱攷㑥昳㤶㕢㙥敥挵搰愹㐳攳㘳㔳慥㌰扤て愸㑦㡤㔳扥㜱㐲ㄴ㉤慥㑤〸搷㜲收昲攳㘳昸ㅢ㥢㍦摥㙥捡㑦捦ぢ攱㜳㘸攱ち愷㈸㍣ㅤつ㝢散㔱捦慢摡ぢ摣㍣摤㥥挴㔲㡢㠶攷㙢昶戸㈸㤷㜵㍢敡㌵㙢ㅦ挶摥㤵㡤愵㕥㝢㕡㌸㥥攵㕢㡢㤶扦㤴戱㘷搰㔱愹捦㍥敡㠹㈳㠶㌳㈷づㄹ戶搰散扤㔵慢㤴づ㥥㔴搷搵㔱ㄷ昱㠹挹攵攷㐷㍤㝢㝣摥㜰攵㡣㍣㙥㑣㐲摤㐹户搸㔸㜷㙢晢㝥㌹㜵㌹〲晢扣戲㝤㍤㤴ㅣ㌳摣㕡捤攱昶㌵挳挵㌷捥攰晡昶昵㘳㝢搴搸收摡昶㙤攴㔶㌶搶㔶㝡㐲晡㤶㍢㡡挵攸ㄹ㠲㙥㠲㉣〱ㄱ愸攷〸㝡〸㝡〱㤴昴扦挱㈵昱㠶㉣㔲ぢ㠶㕡㤸㔵ぢ㐵戵㔰㔲ぢ㐲㉤㤸㙡㘱㑥㉤捣慢〵㑢㉤ㅣ㔷ぢ㈷㔰㈷㝡戲摤摤㙡昸㙣㥤㝣㘲捦挳摢㐶挷㝦昰挷户㈶㈶㝦昱捡慦㝢㌷愰搲㥤攱愴㈶㕣攳ㄴ㐸慤㑥挵㍢昲摢昹㘷㘵慥〰㔳㤸㍢捤㥢捣㤱㤱搲捥敤挶つ㠶挶㘵㈵㈰扦㠱㔰〶㔰户搷扣换㜲㑡㤵㔳ㄲ㜷ㄷ㡤ㄹ㥥愸㙦摣㜰㔸㌶㔶愹㍡㈵敦挲攵ぢ愷㝤挳ㄷㄷ㌴㤷搵㍢㘹㘹㌶つ戶ㄲ㥥ㅣ敦㤲收㘶挷㡣㜲㔵㡣㥥戶㠲攲㡢㥢㡡敤㈹户㌲摢扥㜴搲ㄵ㈷㙢愵㉤㌳ㅡ㠵㔰㕢㤴㝤户慣㌲㈸ち收㌵㌴㍥㕦昱㠴㈳愷㌷㙣㑦㔹挵ㄳ挲㥤ㄶㄴ㠹愲㈴㤷㝡㉥㡢㐲慥ㅦ㍥散㘰愱攰搶搲攵昱㕣㜳捦㘹ㅦ捣㉣㑡㤸敦㠲㜰晤愵ㄹ㘳戶㉣㌶㌷㔴〹挶㐴挱㤶㠶散挹㑡戱敡㡤㔷ㅣ摦慤㤴ㅢ㑢㐶㑢㡢〶㈴㑤改㘰愵㈴搲改㤴ㄴち㄰戸㕤㕤㡡㤲扡慥㍤㉦㐸㐴挴㔰㑣㐶㍥扦㤱散昲㐷戰㍡慣愲㉣㐸㤳敡ㄵ㉢㜴挶昹㑡ㄹ㤳挰㠱戱㌵㔱㝦㜰搰㙢㔶攸戶㠶戹て户戲慡づ㠶慢摦戳㈸ㅣ㝦㥦攱㤴捡挲㑤搴㝥ち㘷愴昷〳㘸㘷㈱㄰摡敥ㅥ㔵㥤㜲㕡㔹搲㑥㔹㈵㝦㍥㌳㉦慣戹㜹ㅦ㜹搰㤰搹㉣户戶攵搱捦㐱㤶扥㤱㘰㄰㈰㤷㑢㘵㌶戱㔲㈶㠷㈷愵㔱㍡㈵昰㜲㠳㈰㘷扢〶㕥敥㌵㈷慤戲㉦〲愱摣㙦〲㈳㠱㔶㤳攸敢㈳㠹扡㐶㌱㔰ㄸ㥢捣㜱㔰愹㘱㌹晥㔲㥤㙦㕢戸㈴㈰愲㜵㔹戰收㘴〱㐵㐱愳㍣㐸攰㌵㄰㑤㤳㌴㐸慥ㅣ㈳㈲戲㐱㠲㘶㐷捦㡤㐴挶晡〹㌲〲昵攳㐴挸摡摢摢换〸ㄲ㝢㉢㤱戲㔱㕢㝥㕣㤷㘶换搹昲㠱㌴㍢ㄷㅢ愷㙦㈶㌸㡦攰㝣㠲㉤〰捡㕢㤰㜰㤴㜲㐸㌷㍥晡㠵㜸搷㉦㈲戸ㄸ〰昲㐹愷捣〹㐵ㄵ㙤愸搵搸㤱慣搷〷㍢㔹ㅡ挵㠱㈸愲㘵㕣戳㌳晢㙣㠹攸搰敡㕣ㅢ扡㌶㉤㜵散㔵敤㘹㌳扥ㅣ㔲㘴㐲搵昸㕡㔷愸ㅡ摦〸㔶敤㔰㙦㕤㡡愶晡㄰挱㘵〰㠱㘲愱戱扢㍡㙢㥥收攴㐷挲㈴ちっ愱づ㤵㝢㐸挴㌴晦ㄳ〴㕣换搱㘵摤㝥愶㈹㌸㙣㝥攴敤攷㙤敤㜹㍢㐴㝡㤳捥㕣搷㌹昴ㄵ扤㐷ぢ晡㜲戰㤷昲㤷戶晡攵ちㄴ敢㔷ㄲ㕣〵搰愴㕦㜸昲㝥慦㕥〲㘹ㄲ摢㌱捣㙤愴挷㐵㕡戸㌳㑢ぢ㐲㙡㥦㕥㜳挶㜰攷㠴て敦挵晥〹搸挱ㄵ搷ㄵ㘵ㅣ㘸㑢㌲㠳㘷㤷昳ㅡ㌳扤㐹户㘲㌳㝦摤㍥昶㍥ㄲ㡡㈱㥤㔶扢㔲㑤昶㜱㠲㥤ㄹ昳㌷挵㈸㠷晡昷㠶昶㐲㈲搶愸㤱扣搸㉥昹㙣戹㉥㐹㍡㤰㈴搷㘰㕢昵㙢〱㈰㈵㤴㍦戵㤵㈸挳慣戶㑤㔶㙢戴㔶改摤㑢㌸㤹㌴昹て㕢攴㐸㑦攰慣ㅤ㠳敦挰敢戳愷㉤扢㈶㉣㝡散㈹攱ㄶ攱㔷戰捡㈲ㄷ戸㘴㈹㙡搶㘵挵㐷㐴㔶㜴㜵戵㥣愵ㄳ㝣㙢㤲㑥㥡愴㐴㈲户㈷ㄶ㈶㥣挳敢㐴㐵ㄷ㈴㠵㑡㠲㕢愸㈶㠱㐸㜹慣扢㉥㘲㍡㄰㌱㜹㙣㥣㝥㍤挱㜶㠲ㄱ〰敤昷㤰㌴慢摤㜸㠶挲扡ㄷ改捥㉥ㄴ㔲㔹愲㐱扡〷㕦㙢㉢慣㙥攴㌰㍢〹㍥〶搰㘴晥搰昹㤸㐰㠸ㄲ攵㌱㐲愴戵愴㥢挷㉣㜱㡡㌴戰挱㐴㔰㘹扣敡昹ㄵ㥢㔱愵㍥㜳愲㜲愸攲㑦㔸摥〲愲㔰㠳㘶㤸戸㙢㕥㌸愰㉥ㄷ戶㑦㔳㕥㘵㘱㐱㤴㜴㜳扡㔲㠵㘸摢㍦戱ㄶづ攵㔸ㅦ㙣㐹㜹㉥㔷ㄵ㍣㥤㥤㡤搱㠵㈲㑦挴昰戵搲ㄳ扢㉡捦㌷て㝤晤昵ㅤ㥤戱晣戲攸㌱〳愶㘳㍡㙢㘲ㄷㄱ㌵㈸㜵㥢㌳昳慥㄰ㄳ㝤收㕥搷㉡㤵㉤㐷㄰ㄹ戰㌱ㄹ愸㍢㈰收㄰㈱㤸慡㌰晥㔷㜱晡捣ㄹ搷㜰扣〵㠳挱挴愵㡤つ㙦㌲㈴愲㤹㘳㤶攳㘱ㄸ㠹㐵愶晢捤改昹捡㈹㐴㙢慢戶戳搷㔸昰搶〴㔶㐸昴挱㈳㔱愳愸㡡慡㉡㔹㌵摢㈹㝥㜸㈰㑦愵㜶攰㤷㈶㤰戸㑡㘹昴㤷㈷㘸㙦摡昵㘱㝣㠶㜶㍡攷搴㡢挸㔱㉤戳㉢㔱ち㤳㔳昵㥢搹收ㄶ㠰摢昷ㅥ摤㕦㡦捡扤慦㜸戵㐶て㝦㠲㡣㤷㘴㔱ぢ㠲搰㍦户㈱㈰ㄵ收㤱㜲挰㠱挰㌸摦㥡挹㉦㘷捡㍡愴扥つ昵攴㈴愲㐸扤收〱㘳㔶㤴ㄱ㡢戶つ㝦㐳昰㐲㌳搶㌶捡㕥㔸㌶㕥戱㙤㠳愴㐵戲㥣㉥ㅡ愴攰搱慡㕦㌹㘸㌹扡〹㈰改㉦捣㌲㑥㈳换㌸㉤戳㝡捤㈳っぢ捡㌴晢慡捣ㄹ慥攵捦摢㔶㌱换ㄷ㠶敥搶〴㑤㠲挹㈹㜹愳㈷㤲ㄹ㐳㑤搶晣㔱㤸㙣㕥ㅥ攸捥㐳㡥㜲敢㠸㝥㔰慥慡㘴昰㐷改搰戱〴〱㈳扤愴晡慤攸㑤㤳㌷㈳㈰㜲攴㜳㌶扡㝦㜱昶ぢ挸〹晣㜲挴㝡〲㠹挰㈳ㄸㄳ昲㜴㙦㘷捣愳㡥攵〳㝢挴搸愴攵㑦㜸㐰㌹〰㤲昲㜸㝢㠱挴㙡慣搱㜰㑤㉢㕣摡㕡搴愰㈶㉥㘹㉤㡦敢㡤㉢㤶㈹づ㌴㑡㑣㤱慣㔴㐹㙡㤶㘵收戸㤶㔴㡤㈲ㄵ㜷愴㙤㤴㈴户㘹㝤摦㈹㐵摥㠷㘲㤲㌴㤳搲㜷㐹㐲㐱㤰㤷搴〱ㅤ㐵㝦㝤㌲㜹挴愲㌵戴〱㜲搴㔳㐱㕥㕦ㄸづ摣㡦㉢㈷㈵㤱ぢ摦挰摦ㅢ挲攴攱慡摦㔰㘲㥣ㅥっ㑢㐶换攵挳づ慣㠴愲攱㤶搶〸㑢㘳㙤㠱㠶㤱摣搹愹昶て戶㌷挶㠸㈱ㅢ㌲㈴㤲攰〷〶ㅢ㠲戹㘲搱㔴㕡㘷㝤摣敡㕡㜶㤶㙦〷㠵攱㐸っ㑣晢愵〹戱㈸捤戰扡㈵㍦㈸ㅢ搴㑥㡢㔲㡥敡收攸慣〷㤵敥㔳㡥㠷㈹挹攰扡㜹㠴㙥㈹㕣㘰㠰搸つ㔳㔳㐵ㅦ㘱摤㕡〷㍣ㄹ慣ㅤ散㘰㐷㠲戰〹慤㌳㑡搰㑣〲攱㌶㉥㠲扣搳㈱㐶㈱㐸㑤昹晣㙢户昲搴㤳㝣㝥扣㍢ㄵ㈵㐲㈶㘲愸㉢挱㝡〰㜲攳㔱㐹㜲搱㘰ㄴ㉣て㈴㥢ㄴ㕡扤㔱ㅥ㑤㡣㍥㥡㝣慥㡦ㅢ㍣㡣㘳昵㤳㙤捡戸攳收㕢搰愶攵愵つ收㝥愷㔸慥㤶㠴㔴挵㤱慣㤶ㅡ㜹㑤攰㑢㕥晦ぢ戸㈹㘱㕦挲㑤搹㡦愳ㄴ㤷㑣㈴㜵㙥㜷敢㥦㐴㜳㈹攴搰㐷㈰摢ㄸ㝣㑣㜰换挹㘰㔸换ㅤ〵摡㠷ㅢ敢㤷ㄷ攴挵㌹㠸戴㤶㉣捡戲〳戸㡢㔷㡢㈰㑢㙥㡢㔵㍢㔰㌹㔰愱捤ㅥ换摡㘷〵㔹㙢〲㐷㔸㘷㈰昰㌲ㄹㄸ㈳ㅤ㜲〷㍢㐹㥤つ㈳扢㘷扦㈰㕦㔳㘷㜷㠷挶㠷挲昸㉥㑦㐱㈹散㉡ㄸ㠹〶户㕡户扡ㄵ㐶㝥㘹㜹敢户〱㈸っ〱搳愰㐵捤挰挰ㄹ㐳㝡㘵〳㠷挱挸㠴攸㘸㍣㤰捡ㄸ攵㈰ㅣ昶㐰ㅡ戸㠹〷改㤹ち㤴㤰扦㐹㕥ち㡢敥㈵づ摢㌸〲㔵摣捤㑤㤹㔳㠶㡦慢㉦捥㤶愶散搱㔲㠹收㉥晣㜳㙢〲慢戸戶ㄱ㤸愳㥢㥡㉥㘴挹㌵搱扥摢摡㔴㄰㕥ㄴ摣㌱㤱摦㘷昸挵昹㘹㝦㈹戸戴搵㈹㐹㘸慦挰ㅦ戱散攸戴㤹搳づ㉦愱㉥㜲敦㜳㈷㥣捡㈹㐷捥㑢昳㜸攳㡦㔶慣摥摤捤㐹收㔲敦攲㡦㝣搴㤴昶㌲㝡㕣捤戴搹㐱摤㐱挲㝥攴ㄳ㐸㠳㈱愴ㄳ攸〴戶㝢敤挶〰改㘴㔳ㄳ㥤㐸㐱戰㑥㈸捥摣〷㐶㈸捡捦㠱㔶ㄲ㑢㜰㈴挷㥥㍦〷搶㔷㝥㠶ㅣ㈲ㅣ敦愱ㄸ搱㉥㐳㉡〱㜵㔲㤰㠷搷㍢㜸ㄹ攴晦〷㑢ㄱ㌷㉦换㑥晦〵㘶㔶㕥㙡㐶搱㈵㐴搱㡢慤㈸㘲㈰昶㍤㠵扣㌹晢昵愳收㠷㝥慤昷㝦㜸搴扣ㅤㄸ收㈳慤㌱〴搵ㄸ㡣慦ㄹ〳㕤㉤挶挰㤵㈸㤶挶挰ㅤ㙣挳㜸㝤㘰っ㠴摥㡥㠳挸㔸搹ㄸ㘰ㄴ㉦挱攴㡢〵㔵㘳づっ㥥戵㌶摢昴㠴敤挳昵㕡攱㈱㜲て昵攴㡤挳昷㜴㕥㙢昶㤴攱ㅡ昶ㄶ㤹扦搷ㄵ㔰㕢敥っ敥㙢换㈶㙣㜱挱戲㈵戲搱㌲㕥㠹挸㥦扥敥㌹㔹摤㉤㜵㘰㉡㜸〲㐷扤㤲㔵㌲敦挳㈷愲昰㠴㤰晡散愶㥦散晤敢晤て敤收扤戴㤰㔶㌵〶㠲㍢〹捥搳㜲㐰昸㌶㜶㈵攴㕣㝥㝥㜳㄰ㅦ㈲㔹ぢ㘵㌱㘶戸搲摥昱㜴㍢㑡〶㠴ㄷ㈳捣㠰昸搶㠲㌱㠹ㅢづ㠱㌱㤹㙦㜲㙣捡捦㤷愴㌳㌰ㅦ㥢戸昴摥㐵〱㐲愵慤捡敡搰慥搴㝥ち愵昳ㅥ㈷搲㘸て昲㝣挹㐷㔱㥥㙦搶㙡㍢愹搵愴㤹愸っ愳㐶㈴愵㄰㘹㈰㠵挴㡦㉣っ晤㑢㈹㌵㠵㠴㤶〷㐸㠸愱㌵〷㜳㜹昲㕦ㄷ〲愲㜶扤慦挳㑦㔵戰㡢挰㘲攴㜵敦昴散㑡慢㌳㔲㑤っ捡捡搳挷㥤㐸挸㘳ち㌳ㄸ愵㤵戹㐷㤰㠸ㅥ㙤〴愹㔵㍢㥥㌸㐸㥦ㅤ㠴搸〲挶搶㙣㝡搵㜲昶ㅥ愷㡡㍢ㅥ搰㌳ㄹ愹㌰㥣㡤捣挶搱㔳㐶攳㠲慡戹㈰㡢戰㍦㐸搶ㅡ昵㠴㐵搰㔹捥ㄶ㥣㍦ㄱ收攳昷㐰㉣ㅦ慥㜷㝤㙥㜳〹㜵㥣搳㡤〵昲〷晢敢㤲〴挶挶愸攴ㄸ㐸搸㔵搵捡〶㤷挰愷搱㐴摡昳㡡㕥㑦㜲㉣㐵㘱㌴㍡攲慣㉥戵㐵晦㌳㑥㉤㌹㙢㠶戵ㄹ戰㙥搰晦挷㤰戱愲晥㔷ㄸ㘵㤳㈸扢㉢㑣昰㐵㘳愴㘴挵攰っ㜷〴㍥㙣㠴㘹攴ㄱ㔸㤷㐹〶户㠳搴㌴㍥㔱つ㡡愵〴㠷㠷㉢摤㝣〹愲搶㤶戶㙤㑦㕢〱挸㈸㤰昶㈳㠸愰戶敤㌹改搶㜳㙣收㙥㘴㙦㍡㘸ㄵ摤㡡㔷㌱晤愱㘹㠴㜷㠷昸㠵㤹〹㥢㘷㔴㜹慥㔹愸㙤挵㑥昴摥㠳㌶㠷づ㐳㘰ㅦㄲ晥〷ㄵ㜵㘴っ㘱㜵㌱ぢ㝥㙤㌴㄰ぢ㈴㔱㍢㜸攷㤸㜷㔶㡤㌲㍥㔰㍤っ慦愶捦慣㌵愱散〲摦㜲昳㕤っ㙥ㅤ㙥㘳摤〱捦㡦㈸攷ㄱ〶㤳㑢戸攷㕥敥㙢昳ㅥ㌴搶つ搷收戱㘶㘷摥戵㥣昶㐳攰㜴㜵愳㌴㤲っ挷攴㜷挷㌹晤㕥㐲挴㜹攸ㅤ㕤扤㉢㤶扤つ㠲捥挳捦戶改昲ㅡ㉥挳㔱戶㡡㌸昷㘷搰㔴戹㡤〰㍦扤㄰㈶昸愲搰㥦㜷㉢ㄳ捦㘰㔹㘴〰愴㔳ㄹ〳愰㍤㔵㝦㙦㌹慡㔶㜸戴㈰ㄵ收㤴敦愲㥣扢ㄴ慣戶挴㍣ㅣ㌵攴ㄱ〲㘹㕤〰㐴㡦挲㈳㠴ㅣ晦㈹㌴愸㡤㍦㠷摣昶攳㝦㝢搹昱愹晣攵晡攲晤て㐴捡㐳㍦㡥㘲晤〴㐱㤹挰〶ㄸ㠸㜴㐸㍦挵㈲㘵㑤㈶〸㈲扣戴ㅢ㘹㍣㝦〸晦㝤㘳昷㙢慦昲昹攷㙥㐵ち㐲ㄴ㌵慥㠲㠲㔰慥攲戱昸㉡ㄶ㤰摢㝥ㄵ摦㕣㙥ㄵ〳㤴㤱㥣㠹敥〲昴㜵㈹愴ㄵ戹㉡て〹㙥㈸㝦㡡㐴㈸ㄲつ戳ㄸ㈰㘲㘵摢㉡ㄲ㘸换㥤㤷㙤ㄷ㤱㠸摡づ㐴摢愳㜱㐷ㄲ扥攵㤱㠶ㄲ敦㍥搲㝤㤳〹晣慦㤹㐰㍤㘶敤搰昱扡㈶㠴〴搶挶㡦㘳摢捡昶㑣㠷㐱㝤攵搱〸㐳晢昶㐵ㅦ㑡愹㘱㤸〹ㄴㄲ㤸愶愴㈸㙥愴昲㤵愸昲昳㉦搴扤愴㈸挰〳㌲ち㉡㤳昲㘴攵㐷愲捡㍢昰ㄱ㤶慣㤳攲愵〱㍥㙦㐴㤵㐹愱戲昲挳㔱攵㝦散搸㔲慢ㅣㄱ㘴搰戳㐶㙡㐹㌰㝡攵㌱㈰昶㐱㌶㑦搷㥡㐹㐵摡㘳〶搹ㄴ愱㌲㕡㕣㤶慡戴ㄷ昷㍦㕣㝣ㄲ㝤〰搷㤹㜰敢〳搲㌶昸㥦ㄱ昶攳㥡搳㠴攱ㅢ昸攲㜹ㄱ昱㘵㔷㤷㙦㙣㥣㌱て扢挸攸㌶昷㝢㌸㕣㤵搶ㄴ㠹挰㉥㐸〷晢扢㠲ㅦ㍥挱㠶慣敦㐷ㄴㄷ㔳㜹㙤愴㌳㉤㈲㘳㈹㘹攵愱〸戳愹㌳㜵㥡搱㍦〷攴㐰㕥〲㌲愱㝦ㅥ㌰㠸扤㙣㘲挶〰〵㠱攴昲㌳㐸攸てㄲ㝣ㄱ㈰愷㤰敢㐹〷㤹㉦〱昴㐷晦㉦挵搰愲㜴㥣愸捡〳搱㘰㜱㌲搲扦捣〶て〳㜴挱㘳慢㠴㐴㤸搳ㅦ㐱㑥㝣㔰㑡㄰㌹攸愳㉣昸㉡挱搷〰㜲ㅡ㈷扢敡㕤攳㥡㍡㔴㘱㕦㐷㔳㠵㕢㈱〵摡㌷挲〴㕦戴㌳〰户戶㌷㥡㜹㈶㡥扥攳㐷㜴戳攱㠳晤㍤昸〰㝦㠹㡢敥挲晦㍦愲㐹ぢ㍦慤㝥扣戳扥挸〴ㅡ攷挳㥦㡢捤㝥ㅦ晤㜰㕤㜵㘳㤳㍤㝥〲扦慣㥡㔱ㅥ挴扦㘷昰㔳㑥㘲〴㡥㐲㤵㥢㠵扦㠵㌴㈰ぢㄶ挲〲敡㉥晤㌱〰㠵㌸㈶㥥昴挷昹㐶搴戲㝦晤㠹㌰挱ㄷ㠵㜸㍤挳㐴㌹㙣ㅥつ㐸㕣换㠲ㄳ㑤〳ㄲ晦戲攰㜸㝣挰㙦㈱㔷㤱挸㐲愲㔱㍤ㄱ㘹㘹收㍥〹搰搷搵捦戹㔱摤愹愷㤵攲㝤愵晢敥㝢扢㍦㍤㜴㐱晡㔳户昵㍥昹挶敦摥㝣晣昵㑦敦晡晢㍢㑦㍦晤晡摦ㅥ㝦昵㥤㤷㘷㜷晤收搹㘷㝦㜵晢昷㕦㝤㜳愳昹㡣晡挲摢〷㥥㜹㘰攴挴〳㈷捤愳搷敤㝤攰敥攳㜷㡥㑣㥤㌳摣搵搵摤㝤昵攰㙦捦扦㘶攰捣挹ㄷ㤵㕦晥昹㍣㐷㤱换攵㠰〲㈰㝡〶戸㙣㌹㡤敦㈰㠱㘹㜰挶ㅦ敡㌴戸摣㌳昸㈹愵㜰愳挶昰㤲㠵㜳㠳ㄳ㤰〵挵挶㠲㥥晦〰㈷㝤戲搶</t>
  </si>
  <si>
    <t>㜸〱敤㕣㕢㙣ㅣ搵ㄹ摥ㄹ敦慣㜷搶㜶㙣㘲㤳㄰慥收㝥㜱戴挴㠱ㄴ㈸㑤㠳㉦戹㐱㉥㈶㜶㐲ㄱ愵换㜸昷㡣㍤挹捥慣㤹㤹㜵㘲㑡㑢㘸㈹㤴戶愸㠲㔶㉡愱戴㐵〸愱昶愵ㄲ㍣㈰㘸改㐳愵㑡慤㉡愸晡㠰㉡昵愱ㄲ愰慡㝤㘸㔵㐵敡ぢて㐸昴晢捥捣散捥敥㝡挷㘶㠱搶㔴㥥㘴晦㥣㌹昷㜳晥敢昹晦㌳㐹㈹愹㔴敡〳㍣晣㤷㑦㥡㠹ぢ愷㤷㍣㕦搸昹㠹㑡戹㉣㡡扥㔵㜱扣晣㤸敢ㅡ㑢〷㉣捦敦㐲㠵㑣挱㐲戹愷ㄵ㍣敢〱㤱㉤㉣ち搷㐳㈵㉤㤵捡㘶㜵ㄵ攵散㠴扦㠱攸㐵㘷慢摥㌴挰捣挴昸攱搹攳攸㜵摡慦戸㘲敢昰戱愰敤捥搱搱晣㘸㝥晢つ户㡣收户㙤ㅤ㥥愸㤶晤慡㉢㜶㍡愲敡扢㐶㜹敢昰㔴㜵戶㙣ㄵ敦㄰㑢㌳㤵ㄳ挲搹㈹㘶户摤㌰㙢摣㜸昳攸㡤㍢㜶㤸户摣㜲㜳㉦㠶㑥ㅤ㥡ㄸ㥦㜲㠵改㝤㑣㝤㙡㥣昲㡤㤳愲㘸㜱㙤㐲戸㤶㌳㤷㥦ㄸ挷摦搸晣昱㜶㔳㝥㝡㕥〸㥦㐳ぢ㔷㌸㐵攱改㘸搸㘳㡦㜹㕥搵㕥攰收改昶ㅥ㉣戵㘸㜸扥㘶㑦㠸㜲㔹户愳㕥戳昶㘱散㕤搹㔸敡戵愷㠵攳㔹扥戵㘸昹㑢ㄹ㝢〶ㅤ㤵晡散愳㥥㌸㘲㌸㜳攲㤰㘱ぢ捤摥㕢戵㑡改攰㐹㜵㕤ㅤ㜵ㄱ㥦㤸㕣㝥㝥捣戳㈷收つ㔷捥挸攳挶㈴搴摤攳ㄶㅢ敢㕥摥扥㕦㑥㕤㡥挰㍥慦㙣㕦て㈵挷っ户㔶㜳愴㝤捤㜰昱㡤㌳戸扥㝤晤搸ㅥ㌵戶戹戶㝤ㅢ戹㤵㡤戵㤵㥥㤰扥攵㡥㘲㌱㝡㠶愰㥢㈰㑢㐰〴敡㌹㠲ㅥ㠲㕥〰㈵晤㙦㜰㐹扣㈱㡢搴㠲愱ㄶ㘶搵㐲㔱㉤㤴搴㠲㔰ぢ愶㕡㤸㔳ぢ昳㙡挱㔲ぢ挷搵挲〹搴㠹㥥㙣㜷户ㅡ㍥㍢㥦㌸昸捣ぢㅢ扦扦晢攵㘳敦㥣ㄹ扡戰晡㜴敦〶㔴扡㌳㥣搴愴㙢㥣〴愹搵愹㜸㝢㝥ㅢ晦慣捣ㄵ㘰ち㜳㠷㜹㤳㌹㍡㕡摡戱捤戸挱搰戸慣〴攴㌷㄰捡〰敡昶㥡㜷㔹㑥愹㜲㔲攲敥挲㜱挳ㄳ昵㡤ㅢ〹换挶㉢㔵愷攴㕤戰㝣攱戴㙦昸攲晣收戲㝡㈷㉤捤愶挱㔶挲㤳攳㕤摣摣散㤸㔱慥㡡戱㔳㔶㔰㝣㔱㔳戱㍤攵㔶㘶摢㤷敥㜱挵晤戵搲㤶ㄹ㡤㐱愸㉤捡扥㕢㔶ㄹㄴ〵昳ㅡ㥥㤸慦㜸挲㤱搳ㅢ戱愷慣攲〹攱㑥ぢ㡡㐴㔱㤲㑢㍤㤷㐵㈱搷㡦ㅣ㜶戰㔰㜰㙢改戲㜸慥戹晢㤴て㘶ㄶ㈵捣㜷㐱戸晥搲㡣㌱㕢ㄶ㥢ㅡ慡〴㘳愲㘰㑢㐳昶㥥㑡戱敡㑤㔴ㅣ摦慤㤴ㅢ㑢挶㑡㡢〶㈴㑤改㘰愵㈴搲改㤴ㄴち㄰戸㕤㕤㡡㤲扡慥㍤㉦㐸㐴挴㔰㑣㐶㍥慦㤱散昲㐷戰㍡慣愲㉣㐸㤳敡ㄵ㉢㜴挶昹㑡ㄹ㤳挰㠱戱㌵㔱㝦㜰搰㙢㔶攸戶㠶戹㑦戶戲慡づ㠶慢摦扤㈸ㅣ㝦㥦攱㤴捡挲㑤搴㝥ち㘷愴昷〳㘸㘷㈱㄰摡敥ㅥ㔵㥤㜲㑡㔹搲㑥㕡㈵㝦㍥㌳㉦慣戹㜹ㅦ㜹搰㤰搹㉣户戶攵搱捦㐱㤶扥㤱㘰㄰㈰㤷㑢㘵㠶㔸㈹㤳挳㤳搲㈸㥤ㄲ㜸戹㐱㤰戳㕤〳㉦昷㥡㝢慣戲㉦〲愱摣㙦〲㈳㠱㔶㤳攸敢㈳㠹扡㐶㌱㔰ㄸ㐳收〴愸搴戰ㅣ㝦愹捥户㉤㕣ㄲ㄰搱扡㉣㔸㜳戲㠰愲愰㔱ㅥ㈴昰ㅡ㠸愶㐹ㅡ㈴㔷㡥ㄱㄱ搹㈰㐱戳愳攷㐶㈲㘳晤〴ㄹ㠱晡㜱㈲㘴敤㙤敤㘵〴㠹扤㤵㐸搹愸㉤㍦慥㑢戳攵㙣昹㐰㥡㥤㡢㡤搳㌷ㄱ㙣㈶㌸㡦㘰ぢ㠰昲㌷㐸㌸㑡㌹愴ㅢㅦ晤〲扣敢ㄷㄲ㕣〴〰昹愴㔳收㠴愲㡡㌶搴㙡散㐸搶敢㠳㥤㉣㡤攲㐰ㄴ搱㌲慥搹㤹㝤戶㐴㜴㘸㜵慥つ㕤㥢㤶㍡昶慡昶戴ㄹ㕦づ㈹㌲愱㙡㝣慤㉢㔴㡤㙦〴慢㜶愸户㉥㐱㔳㝤㤸攰㔲㠰㐰戱搰搸㕤㥤㌵㑦㜳昲㔳㘱ㄲ〵㠶㔰㠷捡㍤㈴㘲㥡晦〹〲慥攵攸戲㙥㍦搳ㄴㅣ㌱㍦昵昶昳搶昶扣ㅤ㈲扤㐹㘷慥敢ㅣ晡㡡㍥愴〵㝤ㄹ搸㑢昹㑢㕢晤㜲〵㡡昵㉢〹慥〲㘸搲㉦㍣㜹㝦㔸㉦㠱㌴㠹敤ㄸ收㌶搲攳㈲㉤摣㤹愵〵㈱戵㑦慦㌹㘳戸㜳挲㠷昷㘲晦㈴散攰㡡敢㡡㌲づ戴㈵㤹挱戳换收挶㑣㙦㡦㕢戱㤹扦㙥ㅦ㝢㥦ち挵㤰㑥慢㕤愹㈶晢㌸挱捥㡣昹㥢㘲㤴㐳晤㝢㐳㝢㈱ㄱ㙢搴㐸㕥㙣㤷㝣戶㕣㤷㈴ㅤ㐸㤲㙢戰慤晡戵〰㤰ㄲ捡㥦摡㑡㤴ㄱ㔶摢㉡慢㌵㕡慢昴敥㈵㥣㑣㥡晣㠷㉤㜲愴㈷㜰搶㡥挳㜷攰昵搹搳㤶㕤ㄳㄶ㍤昶㤴㜰㡢昰㉢㔸㘵㤱ぢ㕣戲ㄴ㌵敢戲攲㔳㈲㉢扡扡㕡捥搲〹扥㌵㐹㈷㑤㔲㈲㤱摢ㄳぢㄳ捥攱㜵愲愲ぢ㤲㐲㈵挱㉤㔴㤳㐰愴㍣搶㕤ㄷ㌱ㅤ㠸㤸㍣㌶㑥扦㥥㘰ㅢ挱㈸㠰昶〷㐸㥡搵㙥㍣㐳㘱摤㡢㜴㘷ㄷち愹㉣搱㈰摤㠳㙦戶ㄵ㔶㌷㜲㤸ㅤ〴㥦〱㘸㌲㝦攸㝣㑣㈰㐴㠹昲ㄸ㈱搲㕡搲捤㘳㤶㌸㐹ㅡ搸㘰㈲愸㌴㔱昵晣㡡捤愸㔲㥦㌹㔹㌹㔴昱㈷㉤㙦〱㔱愸㐱㌳㑣摣㌵㉦ㅣ㔰㤷ぢ摢愷㈹慦戲戰㈰㑡扡㌹㕤愹㐲戴敤㥦㕣ぢ㠷㜲慣て戶愴㍣㤷慢ち㥥捥捥挶攸㐲㤱㈷㘲昸㕡改㠹㕤㤵攷㥢㠷扥晥晡㡥捥㔸㝥㔹昴㤸〱搳㌱㥤㌵戱㡢㠸ㅡ㤴扡捤㤹㜹㔷㠸挹㍥㜳慦㙢㤵捡㤶㈳㠸っ搸㤸っ搴ㅤ㄰㜳㠸㄰㑣㔵ㄸ晦慢㌸㝤收㡣㙢㌸摥㠲挱㘰攲搲挶㠶㌷ㄹㄲ搱捣㜱换昱㌰㡣挴㈲搳晤收昴㝣攵㈴愲戵㔵摢搹㙢㉣㜸㙢〲㉢㈴晡攰㤱愸㔱㔴㐵㔵㤵慣㥡敤ㄴ㍦㍣㤰愷㔲摢昱㑢ㄳ㐸㕣愵㌴晡换ㄳ戴㌷敤晡㌰㍥㐳㍢㥤㜳敡㐵攴愸㤶搹㤵㈸㠵挹愹晡捤㙣㜳ぢ挰敤㝢㡦敥慦㐷攵㍥㔲扣㕡愳㠷㍦㐱挶㑢戲愸〵㐱攸㥦摢㄰㤰ち昳㐸㌹攰㐰㘰㥣㙦捤攴㤷㌳㘵ㅤ㔲摦㠶㝡㜲て愲㐸扤收〱㘳㔶㤴ㄱ㡢戶つ㝦㐳昰㐲㌳搶㌶捡㕥㔸㌶㔱戱㙤㠳愴㐵戲㥣㉥ㅡ愴攰戱慡㕦㌹㘸㌹扡〹㈰改㉦捣㌲㑥㈱换㌸㈵戳㝡捤㈳っぢ捡㌴晢慡捣ㄹ慥攵捦摢㔶㌱换ㄷ㠶敥搶〴㑤㠲挹㈹㜹愳㈷㤲ㄹ挳㑤搶晣㔱㤸㙣㕥ㅥ攸捥㐳㡥㜲敢㠸㝥㔰慥慡㘴昰㐷改搰戱〴〱㈳扤愴晡慤攸㑤㤳㌷㈳㈰㜲攴㜳㌶扡㝦㜱昶㈱攴〴㝥㌹㘲㍤㠱㐴攰ㄱ㡣〹㜹扡户㌳收㔱挷昲㠱㍤㘲㙣㡦攵㑦㝡㐰㌹〰㤲昲㜸㝢扥挴㙡慣搱㐸㑤㉢㕣搲㕡搴愰㈶㉥㙥㉤㡦敢㡤㉢㤶㈹づ㌴㑡㑣㤱慣㔴㐹㙡㤶㘵收戸㤶㔴㡤㈲ㄵ㜷愴㙤㤴㈴户㘹㝤摦㈹㐵㍥㠲㘲㤲㌴㤳搲㜷㑡㐲㐱㤰㤷搴〱ㅤ㐵㝦㝤㌲㜹挴愲㌵戴〱㜲搴㔳㐱㕥㕦ㄸづ摣㡦㉢㈷㈵㤱ぢ摦挰摦ㅢ挲攴攱慡摦㔰㘲㥣ㅡっ㑢挶捡攵挳づ慣㠴愲攱㤶搶〸㑢㘳㙤㠱㠶㤱摣搹愹昶て戶㌷挶㠸㈱ㅢ㌲㈴㤲攰〷〶ㅢ㠲戹㘲搱㔴㕡㘷㝤摣敡㕡㜶㤶㙦〷㠵攱㐸っ㑣晢愵㐹戱㈸捤戰扡㈵㍦㈸ㅢ搴㑥㡢㔲㡥敡收搸慣〷㤵敥㔳㡥㠷㈹挹攰扡㜹㠴㙥㈹㕣㘰㠰搸つ㔳㔳㐵ㅦ㘱摤㕡〷㍣ㄹ慣ㅤ散㘰㐷㠲戰〹慤㌳㑡搰㑣〲攱㌶㉥㠲扣搳㈱㐶㈱㐸㑤昹晣㙢㤷昲捣ㄹ㍥㍦摢㤵㡡ㄲ㈱ㄳ㌱搴㤵㘰㍤〰戹昱愸㈴戹㘸㌰ち㤶〷㤲㑤ち慤摥㈸㡦㈶㐶ㅦ㑤㍥搷挷つㅥ挶戱晡挹㌶㘵摣㜱昳㉤㘸搳昲搲〶㜳扦㔳㉣㔷㑢㐲慡攲㐸㔶㑢㡤扣㈶昰㈵慦晦〵摣㤴戰㉦攱愶散挷㔱㡡㑢㈶㤲㍡户扢昵捦愳戹ㄴ㜲攸㈳㤰㙤っ㍥㈶戸攵㘴㌰慣攵㡥〲敤挳㡤昵换ぢ昲攲ㅣ㐴㕡㑢ㄶ㘵搹〱摣挵慢㐵㤰㈵户挵慡ㅤ愸ㅣ愸搰㘶㡦㘵敤戳㠲慣㌵㠱㈳慣㌳㄰㜸㤹っ㡣㤱づ戹㠳㥤愴捥㠶㤱摤戳て挹搷搴搹㕤愱昱愱㌰扥换㔳㔰ち扢ち㐶愲挱慤搶慤㙥㠵㤱㕦㕡摥晡㙤〰ち㐳挰㌴㘸㔱㌳㌰㜰挶㤱㕥搹挰㘱㌰㌲㈱㍡ㅡて愴㌲㐶㌹〸㠷㍤㤰〶㙥攲㐱㝡愶〲㈵攴て挹㑢㘱搱扤挴ㄱㅢ㐷愰㡡扢愹㈹㜳捡昰㜱昵挵搹搲㤴㍤㔶㉡搱摣㠵㝦㙥㑤㘰ㄵ搷㌶〲㜳㜴愸改㐲㤶㕣ㄳ敤扢换㥢ち挲㡢㠲摢㈷昳晢っ扦㌸㍦敤㉦〵㤷戶㍡㈵〹敤㔷昰㐷㉣㍢㍡㙤收戴挳㑢愸㡢摣晢摣〹愷㜲搲㤱昳搲㍣摥昸愳ㄵ慢㜷㜷㜳㤲戹搴〷昸㈳ㅦ㌵愵扤㡥ㅥ㔷㌳㙤㜶㔰㜷㤰戰ㅦ昹〴搲㘰ㄸ改〴㍡㠱敤㕥扢㌱㐰㍡ㄹ㙡愲ㄳ㈹〸搶〹挵㤹晢搸〸㐵昹㈵搰㑡㘲〹㡥攴搸昳ㄷ挱晡捡㉦㤰㐳㠴攳㍤ㄴ㈳摡愵㐸㈵愰㑥ち昲昰㝡〷㉦㠳晣晦㘰㈹攲收㘵搹改扦挰捣捡㙢捤㈸扡㤸㈸㝡戵ㄵ㐵っ挴㝥愸㤰㌷㘷扦㝥搴晣挴慦昵晥て㡦㥡户〳挳㝣愴㌵㠶愰ㅡ㠳昱㌵㘳愰慢挵ㄸ戸ㄲ挵搲ㄸ戸㠳㙤ㄸ慦て㡣㠱搰摢㜱㄰ㄹ㉢ㅢ〳㡣攲㈵㤸㝣戱愰㙡捣㠱挱戳搶㈶㥢㥥戰㝤戸㕥㉢㍣㐴敥愱㥥扣〹昸㥥㌶户㘶㑦ㄹ慥㘱㙦㤱昹㝢㕤〱戵攵捥攰扥戶㙣挲ㄶ攷㉦㕢㈲ㅢ㉤攳㤵㠸晣改敢㥥㤳搵摤㔲〷愶㠲㈷㜰搴㉢㔹㈵昳ㄱ㝣㈲ち㑦〸愹㉦て晤㝣敦㍢て㍣戲㡢昷搲㐲㕡搵ㄸ〸敥㈴㌸㑦换〱攱摢搸㤵㤰㜳昹昹捤㐱㝣㠸㘴㉤㤴挵戸攱㑡㝢挷搳敤㈸ㄹ㄰㕥㡣㌰〳攲㕢ぢ挶㈴㙥㌸〴挶㘴扥挹戱㈹㍦㕦㤲捥挰㝣㙣攲搲㝢ㄷ〵〸㤵戶㉡慢㐳扢㔲㝢ㄹ㑡攷㐳㑥愴搱ㅥ攴昹㤲㡦愲扣搴慣搵㜶㔰慢㐹㌳㔱ㄹ㐱㡤㐸㑡㈱搲㐰ち㠹ㅦ㔹ㄸ晡㤷㔲㙡ち〹㉤て㤰㄰㐳㙢づ收昲攴扦㉥〴㐴敤㝡㕦㠷㥦慡㘰ㄷ㠱挵挸敢摥改搹㤵㔶㘷愴㥡ㄸ㤴㤵愷㡦㍢㤱㤰挷ㄴ㘶㌰㑡㉢㜳㡦㈰ㄱ㍤摡㈸㔲慢㜶㍣㜱㤰㍥㍢〸戱〵㡣慤搹昴慡攵散摤㑥ㄵ㜷㍣愰㘷㌲㔲㘱㌸ㅢ㤹㡤愳愷㡣挶〵㔵㜳㐱ㄶ㘱㝦㤰慣㌵敡〹㡢愰戳㥣㉤㌸㝦㈲捣挷敦㠱㔸㍥㔲敦晡摣收ㄲ敡㌸愷ㅢぢ攴て昶搷挵〹㡣㡤㔱挹㌱㤰戰慢慡㤵つ㉥㠱㑦愳㠹戴攷ㄵ扤㥥攴㔸㡡挲㘸㜴挴㔹㕤㙡㡢晥㘷㥣㕡㜲搶っ㙢㌳㘰摤愰晦㡦㈱㘳㐵晤慦㌰捡㈶㔱㜶㔷㤸攰㡢挶㐸挹㡡挱ㄹ敥〸㝣搸〸搳挸㈳戰㉥㤳っ㙥〷愹㘹㝣愲ㅡㄴ㑢〹づて㔷扡昹ㄲ㐴慤㉤㙤摢㥥戶〲㤰㔱㈰敤愷㄰㐱㙤摢㜳搲慤攷搸捣摤挸ㅥ㍡㘸ㄵ摤㡡㔷㌱晤攱㘹㠴㜷㠷昹㠵㤹〹㥢㘷㑣㜹戱㔹愸㕤㡥㥤攸扤〷㙤づㅤ㠶挰㍥㈴晣㡦㉢敡挸ㄸ挲敡㘲ㄶ晣摡㘸㈰ㄶ㐸愲㜶昰捥㌱敦慣ㅡ㘵㝣愰㝡ㄸ㕥㑤㥦㔹㙢㐲搹〵扥攵收扢ㄸ摣㍡摣挶扡〳㥥ㅦ㔱捥㈳っ㈶㤷㜰捦扤摣搷收㍤㘸慣ㅢ慥捤㘳捤捥扣㙢㌹敤〵攰㜴㜵愳㌴㤲っ挷攴㜷挷㌹晤㕥㐲挴㜹攸ㅤ㕤扤㉢㤶扤つ㠲捥挳捦戶改昲ㅡ㈹挳㔱戶㡡㌸昷㤷搰㔴戹㡤〰㍦扤㄰㈶昸愲搰㥦㜷㉢ㄳ捦㘱㔹㘴〰愴㔳ㄹ〳愰㍤㔵晦㜸㌹慡㔶㜸戴㈰ㄵ收㤴ㅦ愱㥣扢ㄴ慣戶挴㍣ㅣ㌵攴ㄱ〲㘹㕤〰㐴㡦挲㈳㠴ㅣ晦ㄹ㌴愸㡤㍦㠷摣昶攳㍦扤散昸㔴晥㜲㝤昱晥〷㈲攵愱ㅦ㐷戱㝥㠲愰㑣㘰〳っ㐴㍡愴㥦㘲㤱戲㈶ㄳ〴ㄱ㕥摢㠵㌴㥥㍦㠶晦扥扤敢捤㌷昸晣㜳㤷㈲〵㈱㡡ㅡ㔷㐱㐱㈸㔷昱㘴㝣ㄵぢ挸㙤扦㡡敦㉥户㡡〱捡㐸捥㐴㜷〱晡扡ㄴ搲㡡㕣㤵㠷〴㌷㤴㍦㐵㈲ㄴ㠹㠶㔹っ㄰戱戲㙤ㄵ〹戴攵捥换戶㡢㐸㐴㙤〷愲敤搱戸㈳〹摦昲㐸㐳㠹㜷ㅦ改扥挹〴晥搷㑣愰ㅥ戳㜶攸㜸㕤ㄳ㐲〲㙢攳挷戱㙤㘵㝢愶挳愰扥昲㜸㠴愱㝤晢愲て愵搴㌰捣〴ち〹㑣㔳㔲ㄴ㌷㔲昹㘶㔴昹愵㔷敡㕥㔲ㄴ攰〱ㄹ〵㤵㐹㜹戲昲㘳㔱攵敤昸〸㑢搶㐹昱搲〰㥦户愳捡愴㔰㔹昹搱愸昲㍦戶㙦愹㔵㡥〸㌲攸㔹㈳戵㈴ㄸ扤昲ㄸ㄰晢㈰㥢愷㙢捤愴㈲敤㌱㠳㙣㡡㔰ㄹ㉤㉥㑢㔵摡㡢晢ㅦ㉥㍥㠹㍥㠰敢㑣戸昵〱㘹ㅢ晣捦〸晢㜱捤㘹搲昰つ㝣昱扣㠸昸戲慢换㌷㌶捥㤸㠷㕤㘴㜴㥢晢㍤ㅣ慥㑡㙢㡡㐴㘰ㄷ愴㠳晤㕤挱て㥦㘰㐳搶昷㈳㡡㡢愹扣㌶搲㤹ㄶ㤱戱㤴戴昲㐸㠴搹搴改㍡捤攸㕦〱㜲㈰㉦〱㤹搰扦ちㄸ挴㕥㠶㤸㌱㐰㐱㈰戹晣㌴ㄲ晡挳〴㕦〳挸㈹攴㝡搲㐱收敢〰晤搱晦㑢㌱扣㈸ㅤ㈷慡昲㘰㌴㔸㥣㡣昴㙦戰挱愳〰㕤昰搸㉡㈱ㄱ收昴挷㤰ㄳㅦ㤴ㄲ㐴づ晡㌸ぢ扥㐵昰㙤㠰㥣挶挹慥㝡搷戸愶づ㔵搸㜷搰㔴攱㔶㐸㠱昶㐴㤸攰㡢㜶ㅡ攰搶昶㐶㌳捦挴搱㜷晣㠸㙥㌶㝣戰扦ㅢㅦ攰㉦㜱搱㕤昸晦㐷㌴㘹攱愷搵捦㜶搶ㄷ㤹㐰攳㝣昸㜳戱搹ㅦ愱ㅦ慥慢㙥㙣戲挷捦攱㤷㔵㌳捡挳昸昷㌴㝥捡晤ㄸ㠱愳㔰攵㘶攱㙦㈱つ挸㠲㠵戰㠰扡㑢㝦ㄲ㐰㈱㡥㠹㈷晤㈹扥ㄱ戵散㕦晦㕥㤸攰㡢㐲扣㥥㘶愲ㅣ㌶㡦〶㈴慥㘵挱㠹愶〱㠹㝦㔹㜰㍣㍥攰て㤰慢㐸㘴㈱搱愸㥥㠸戴㌴㜳捦〰昴㜵昵㜳㙥㔴㜷敡㈹愵㜸㕦改扥晢摥敢㑦て㥦㥦晥挲㙤扤㘷摥晥晤扢㑦扤昵挵㥤㝦㝦晦搹㘷摦晡敢㔳㙦扣晦晡散捥摦㍥晦晣㙦㙥晦挹ㅢ敦㙥㌴㥦㔳㕦㜹敦挰㜳て㡥㥥㜸昰㝥昳攸㜵㝢ㅦ扣晢昸㥤愳㔳攷㡣㜴㜵㜵㜷㕦㍤昸扢昳慥ㄹ㌸㝤晦慢捡慦晦扣搹㔱攴㜲㌹愰〰㠸㥥〱㉥㕢㑥攳㠷㐸㘰ㅡ㥣昱㈷㍡つ㉥昷㌴㝥㑡㈹摣愸㜱扣㘴攱摣攰〴㘴㐱戱戱愰攷㍦㐴㥦戲㌵</t>
  </si>
  <si>
    <t>㜸〱捤㕤〷㝣ㄴ㘵摡摦㌷㘵挹㉣㠱㉣㈰㉡㤶㌳㈸㠸㠲㘲戲搹㌴㌵㑡〸㐵㥡㜴散㠶㉤戳㄰㐹㠱ㄴ㡡㔸㄰戱㜱㘷〱ぢ昶〲㥣扤㘳㍦て㝢㐵捦戳㝣㡡㝡敡搹昵㙣挰搹㍤昵晢晦㥦㤹㜷㌳戳㍢㥢攴昳扢晣㝥㉥搹㠷㜹㥦㌶晦攷昹㙦㤹㜷攷摤ㅤ㥦昲昹㝣扦攲挶晦㜹换攱挶㉥搳㤷戴戴㥡つ挳㙢㥡敡敢捤㔸㙢㕤㔳㘳换昰敡收收挸㤲㠹㜵㉤慤搹㜰昰搷搶挱摥㤲㕢摢㔲㜷扣㤹㔷扢搰㙣㙥㠱㔳慥捦㤷㤷㘷㘴挱扥扤㝤て敡㠱挱㈸㈳㠷〲㕥㍥挳㑦搱㠳㈲㡦挲愰〸㔰昴愴挸愷攸㐵搱㥢愲㠰㈲㐸搱㠷愲㉦㐵㍦㡡敤㈸晡㔳㜰㠷挶づㄴ㍢㐲攴て㠰㤸㔱㌳㜲㜲昴㌸挰㥦摥摡搴㙣敥㔳㌸换〲㔹㔵㕣㍣扣㜸㜸愸愴戲㜸㜸搱㍥㠵㌵㙤昵慤㙤捤㘶㔵愳搹搶摡ㅣ愹摦愷㜰㑡㕢戴扥㉥㌶挱㕣㌲愳㘹㥥搹㔸㘵㐶㡢㑡愲㤱㜰㐵㜱戸戴㌴㔱㔹㔹㤱扦ㄳ㌲ㅦ㕡㌳㜲㑡戳㤹㘸昹㙦攵摣㤹㌹㈷搷㡣ㅣ㝥愸搹晡摦捡戹ぢ㜲㈲攵愸愶㠶㐸㕤攳㝦㈹㘹㉥㐹㉣ㄹ㘵挶敡挸戶㘹㌶搷㌵捥ㄹづ搸慥㐶㘳㔴㍥㝣っ㍡ㅥ㡢戴戴搶㤸昵昵搳捣〴㠹捥㙦㘰捦捣㘶戳㌱㘶戶昴㙥ㄸ扤㌸㘶搶摢收㤶扣㠶㔹㤱收㐳㈳つ㘶づ㌷ちㅡ㉣摥挶挵捤挶搶扡搶㈵扤ㅡ㘶戶㤸搳㈲㡤㜳㑣扡攴㌶㡣㙤慢㡢攷攴愸㥣ㅣ㕦昶㄰㉦㌰挲捤昰㌱捤戱㥡戹㤱收㔶ㄹ㤱戵㘲㉦㕦挷㈳㐴㠰扢㘰昱㔱㔴㤸ㄲ㐵㥡愶搷㌵㑣㌰㥢ㅢ捤㝡敥㠴攴つ㑢㜱㤲㥥㔸慤㑦㌶㐷㔷㐳㘲㔴㑦晢〹挶㔲戸ㄷ㘳㔷㡡㍦㐰昸㜷㠳挸愹㍡㝣㔰挸㈸愴㙥㈰㠴捡㜹ㅢ捦㔰㘷っ㥦㈵㔹戵㤱慣摡㘸㔶㙤㉣慢㌶㥥㔵㙢㘶搵㈶戲㙡攷㘴搵捥捤慡慤换慡㍤㉥慢㜶ㅥ㝣昴㉤慦㐷㡦㉣晢戶昹戸戲慣愵ㅦ㙥㌸攴㉦攷㡣戹㈶㌲扢㜵㍦挵㈷愵㍣㍢昷挰㠶㌱〸挲㍦ㄸ㈲愷慡〶ㄸ昶愴㙥〸㠴㔲㥢㠱㠱㌸ㄶ㝥昹昱㌱扤㍦㕣㌸㜹㜹攵愶つ㑦㡥㙥㥣愶昸㠴㤶〴㝢搳㜹㈸㠴㝦ㄸ㐴㑥搵㘴㈴搸㠷扡㝤㈱㤴㝡挹㑥搰晦捡㐷㝦慡㍢㜴敢昸昵ㅢ搷㍤㝥挶㍥扤捦㔱㝣㌱㤰〴晢搱戹〸挲㕦っ㤱㔳㌵〶〹㐲搴㤵㐰㈸昵㥣㥤攰㙦摢㘷て扣敦㠸㡤ㄳ敥昹㘲捥挹㑦㙣捥挹㔷㝣㝣㐹㠲㔲㍡㤷㐱昸换㈱㜲慡㐶㈱㐱〵㜵㤵㄰㑡㍤㘹㈷ㄸ户攰收㔳㥥㤹晦挰戸㍢㕥戸敤慡扤ㄶ搶㝦愴昸㈲㈴〹づ愰昳㠱㄰晥㉡㠸摣慡㙡㘶㌸㠸捡㠳㈱㤴㝡搸捥搰昳收慢㜶扦㘳㘹昵㠸㙢㡦晡攴愲㡦㑥㝤㜵慣攲㉢㤸㘴愸愶昳㐸〸㝦つ㐴㑥搵㉣㈴ㄸ㐵摤㘸〸愵ㅥ戰ㄳ晣攳㤵〳㙦㔹慣㐶㡦摥㜰摢愷慤㍢㉣㙦戸㐳昱搵㑦ㄲ㡣愵昳㈱㄰晥㜱㄰㌹㔵搳㤰㘰㍣㜵ㄳ㈰㤴扡换㑥㄰敡戱㙤摡昶㘷扥㜹挸㝤〵㝦㕣㜰晣㠵㜳て㔲㝣㑣㐸㠲㐹㜴㍥ㄴ挲㍦ㄹ㈲愷㙡㉡ㄲ㑣愱㙥㉡㠴㔲户摡〹㠶㐵㕦〸慥敥㌵慡晡昶㈹敦㠴攷晦㜸昲㐹㡡慦扡㤲㘰㍡㥤㘷㐰昸㘷㐲攴㔴㡤㐵㠲㔹搴ㅤ〶愱搴昵㜶㠲ㅦ㡢㐲㈳㥦ㅢ㜵搸挸㔳㜷ㄸ晤㐱摤㤸攷扦㔷㝣挵㤶〴㐷搰昹㐸〸晦㔱㄰㌹㔵搳㤱攰㘸敡㡥㠱㔰㙡慤㥤㘰摥敡㍤户㙤㡥㥤㌱㙡挵〹〷㥦㌹改摢㕢扥㔳㝣戵㤷〴戵㜴㥥つ攱㡦㐰攴㔴捤㐴㠲㈸㜵㌱〸愵㉥户ㄳ㥣昰㐴㠳㝡昴搴摥㈳㔷㝥㔷㜸㐸㜸搵攴昹㡡敦ㄴ㤲挰愴㜳〲挲㍦〷㈲愷㙡〲ㄲ捣愵慥づ㐲愹㡢㌴㠲昹㐵㔷捣晡攳昰㠹㝦㤹昲收挲㔵㉢攳㔷㉢扥换㐸〲㍥㝢㡣㝡〸㝦〳㐴㑥搵㜸㈴㘸愴慥〹㐲愹昳散〴㔷㝣昵晤扦ㅢ㘶㙥ㅤ㝦㔳晥㠸㑤㝦㥤ㄱ㙦㔵㝣㠷㤲〴ぢ攸摣っ攱㙦㠱挸愹㍡〲〹㕡愹㙢㠳㔰㙡愵㥤攰㕦㠳扦㍤㙢户㝤㘷㡤搹昸搳挴挴㑢愷㑤㍢㑦昱摤㑤ㄲ㉣愲昳㘲〸晦ㄲ㠸㥣慡挳㤰攰㜸敡㤶㐲㈸戵挲㑥㜰攵慥ㅢ慢昶晦昱挱㐳㉦ㅦ㜱㘳㕢㘲搵愳㌷㈹扥㌳㑡㠲ㄳ改㝣ㄲ㠴晦㘴〸㍣㤶慢㤱㘱ㄹ㤵愷㐰㈸㜵㤲㥤攱ㅦ敦㐷㘶㕦㌳㜴挳挴㑢捤愲敡㥥㐷慦㍡㐹昱㙤㔵㌲㥣㑡攷ㄵ㄰晥搳㈰㜲慡づ㐵㠲搳愹㍢〳㐲愹挵㜶㠲昳㌶㉣摦晥㥡㌵慢㙢慥敤㜹摥敥㕦敦昵攷㈱㡡㙦挹㤲攰㉣㍡慦㠴昰晦ㄱ〲㄰㐶㈲挳㥦愸㍣ㅢ㐲愹㘶㍢挳挷ㅦ㙤戹㘷昷㌵㙦㑥戸㘷㐵㙥昹搱㠱㔵敦㈸扥㥦㑢㠶㜳改㝣ㅥ㠴㝦ㄵ㐴㑥ㄵㄳ慣愶敥㝣〸愵敡敤〴搵㌷㙦晦捣搷㌷摣㌴改㥡昰㕤㑦㈷㜶㥣㕢愷㜸㉣㈰〹㉥愴昳㐵㄰晥㌵㄰㌹㔵㠷㈰挱挵搴㕤〲愱㔴挲㑥㜰㥡扦捦攷㠹敢㝥ㅥ㜵㐱摥昰戶㑤㔵晥敦ㄵ㡦㈳㈴挱㘵㜴扥ㅣ挲㝦〵㐴㑥搵㘸㈴戸㤲扡慢㈰㤴㥡㙤㈷㔸㝥昶慢昷昹慥㌳㙢㙥昸㜰愷ㅦ㙥㕥㕤㜳㘳晥㌵㌰㑦戵㕦攷㐷㌵㐷ㄶ攱捤戲晤㝤㌸㌴扣㠸晦㍡㍦〰挱昱㐷愲㌴㔱㥥㈸㉥㡥㤷ㄶ㐵㑡㈲戹扢㈲㙤㔷摦昶㐸㘴㝥攲戰扡挶㜸搳㈲㜹ㅦ捣㑦㡣愹慢㙦㌵㥢㘵㔰㤰挰㝦搶㝢戹㡣㝢㈵㐶㉦挶㐱㔰捣㝡换摣㉥㔱㘳㌶户攲攰愱㜵㐹晢晢攸㉥㈳㈳㉤㘶晢㜰㤸㥤㝢㘴㔳㕢㘳扣㘵㘷㙦攳昴搶㐸慢戹㔳慡慤㍤㐹㕡搸㜴ㅣ㔸㤸㉤〲改て愹㘱戳㈲昵㙤㘶昵攲㍡换扣㙢㡡ㄹ㠷ㄸ㑤搱捣搶㌱捤收㠲愴㌵つ㔱㌵づ㜴ㄷ㑡敥戴㉡㉤㤳㠵慢戰㘶㙥㔳㡢搹㈸昰㠶㌵㑣愹㡢捤㌳㥢愷㥢㍣㑣㌶攳㔲㙡㝦㥡散攳㥣㘱㤳ㅢ㔱㈸㡥㕣攲扢㍢戵㙣戴搹ㄸ㌷攳挰㍢ㅦ㕤㕥㌲㈳ㄲ慤㌷户㜷戹㔸晢㠴㘱㠰㑢㍤愶㈹搶搶㔲搳搴搸摡摣㔴敦戶㔴挷ㄷ㐶㜰㙣ㄵ㥦搴ㄴ㌷㜳攴收戳愴昲㘵㘷㉢攵摢换敢㈰㠵戹㕢㜸ㄸ攳㜸㤰昰㘰愹㘳㘷挷㠳㠸捥㥥㠷㍦挹捣搸㜰㍣挸攸扦㜷㠷㐸㥣て㐲㝡ㄷ㜵攸敤昱㈰㘵搰㡥敥㈷摥昰㘹攰〷㍣搴㥢㝣㔶㘶つ捡㥣戲晤㜱搹〹㔲〷㉢㥣ㄵ搱扢㠳愶㐹摡昶挷㕥户㍡㘷㘵昵戳慢ㅦ扤㄰㐷搰㠷㐴ㅡ攳昵㘶㜳㠷㜳㍡㐵昸挶㕡㡡㜵ㄴ敢㈹晥㑣㜱㉤㐴敥ㄱ㜸㡤换搸搱ㅣ㜸愸挵㙡㐹敥愲扡㜸敢㕣晦㕣戳㙥捥㕣扥搱㘱㉥㤸㤷挷㜶愷摤㡣敢愱㌲㙥愰戸ㄱ㈲㄰昰昹㙦愲㤳㍦㘰摣捣晦㙥㠱㈸搰㔳㠸㐲敢㤱ㄹ昰攵昲昰昸晦㝥㄰捦ㄹ愸㈱㜳〶㑣敡㕡㜲ㅢ㤰户㈵㍢摢慢ㅢ㠷㐴㕡收戶昲㠹搸愱㜱〰昳摤㑡㜱ㅢ㐴晥敤㄰㠷ㅥ㘲搶攳㘹晣摦㥡て收ㄶ㈲㘷愷昳づㅥ㈷㙣摦㌰㝤㐹㘳㙣㙥㜳㔳㈳愶攱愳㈲慤㤱敡ㄸ㈶㔷㉤㉡攲㙦㤸搸㔴搳搶敡㙦㌸愴づ晦攵㌷㑣㌳攷㥢㤱搶ㅡ扣㑣户昶㙡㤸㠸㠹㤹扣㡥㡥㡢㉦捥㙤戰收㔴愳捣㤶㤸挱挹搷㌸扣㉣㉤昶㘳ぢ慦戳昹つ㝣愱㌱ㄷ户㌲㜵㡦㠶㈹ㄱ㑣摥㕡つ㌸つ㤳㈸㙢㡢㤱扤㐴愷愳〳昶〸ㄹ㠲戲改挸搲㔳ㄴ㔶㈶ㅦㅦ㌹㜸〷挵晢㙣㡥㉤㔳㥦㐱㌳㕢敢敡㕢㠶摢敤ㅤ㍥慡〹㤳㜳㔳㍥㠸㘰摢晤㝥㍣挰晣ㅤ㤲㤵晡㐴攷散㙤㜲㉣㙡愵〵㤴戱捤㑤㙤昳㜷㐶慥晦㔶ㅥ收昲ㄹ㜷㐰㕣戵昵挶〳〶㕦㜱摢慦昶晦㈷攳㈹㈴㌷㘳㌷㝡昰昱捥㈱晥㤳㥢㜱ㄷ晥ぢ㜴㘴换ㅤ〸て捦㔷摡っㄳ捤㕣昸攷㌷愰摡ㄹ捤愶捣㥣昳㘴戰㘴扥搹慢攱戰愶收㜹搱愶愶㜹㈴扦户㡣㕡收㥡㘶㉢愷愳㍤敤搹㌷户㤵㔲搹搹慥㜹愷㘳摥捡㠹慣晦㍥㠸㕥搵昵昵㠵㍡㘳㡢晦㝥愸戲昱㡥攲㝦〰ㅢ㍢挴㥡昱㔱㔲愴扥㌰ㅡ㠱㔳㙢㔳扣愹㘵昸攲晡ㄶ捣㝣㔰㍣㘷㤳戳昷捥扤㘰敤〹ㄷ㡦扡昷㤴慦戳づ扥晢㤶㔱㙡㤴㙤㐸㥢愷敥㠱㜴㍣昸㌱晥㑡戱㤱攲㈱㡡㠷㈹ㅥ㠱㔰〷㈱㤴㉦㔵搸㜶摦㡣挷㌰㌶ㅥ愷㜸〲〲㉦㌸㐲〰㕥㙦㥥愲㡥慦㌷〱㥦ㅡ㠴晦昸ㅡ㘳㍣㐳昱㉣㠴摡ㄳ愲㄰㜷㥦戱〹㈲㈳愵㠳改㤱㐶改摦愰つㄸㅤ搸搴㄰㜸㤰㔶㠳㙤㌴搸㌸㠳㑤㔳挳散ㅥ愴㌵㘷愸㙤㐸㥢㠳敦㡤㌰㘹捥㙢㑣戲㤹攲㜵㡡㌷㈸摥㠴㔰㠳㌲㌶攷㉤晡扣㑤昱づ㠴愳㌹敦㔲㘷㌷㘷㈸戶愵㌹敦㔳昹〱㠴摡〷愲㄰㜷㥦昱㈱㐴挶收っ愳㐷㕡㜳㍥㠱㌶㘰㜴㘰㔳晢挲挳慢㌹㝤㌲㌵㈷㘸ㅢ搲㍥㕦搸て㤹愴㌹㕢〹㘵ㅢ挵扦㈹扥愶昸〶㐲〵㌲㌶攷㍢晡㝣㑦昱〳㠴愳㌹㍦㔱㘷㌷愷〸摢搲㥣㥦愹晣〵㐲㠵㈰ち㜱昷ㄹ㝣㌸㘶㙣㑥㌱㍤搲㥡㤳愵搸㥣づ㙣慡〴㜱㕥捤昹敥㤷っ㑦慢㙦㙤㐳摡㘷㈷愵挸㈴捤改㠹㥤ㅡ昹ㄴ扤㈸㝡㔳ㄴ㐰愸㉤〸昵㝥㕡昵愱㑦㕦㡡㝥㄰㡥收昴愷捥㙥づ㍦㡥㤱收散㐰攵㡥㄰慡〲慡㐲摣㝤挶〰っ㌳㌶愷㥣ㅥ㘹捤搹〵㈱〱愳〳㥢慡㐴摣㐰挶愶㍣慤摥捡搴㥣㝦搸㠶戴捦㠵づ㐰ㄶ㘹捥㘰散搴搸㤳㘲〸挵㕥ㄴ㝢㐳愸㔷㌳㌶㘷ㄸ㝤昶愱搸ㄷ挲搱㥣晤愸戳㥢挳㡦㥡愴㌹挵㔴㠶㈰搴㐱㔰ㄵ攲㡥㑦扤㌰捣搸㥣㉡㝡愴㌵愷っ㈱〱愳〳㥢㍡ㄸ㜱〳ㄹ㥢搲㥣挷㌲㌵攷㔱摢㤰昶㤱㔷㌵戲㐸㜳づ挶㑥㡤ㄱㄴ搵ㄴ㈳㈹㙡㈰搴㠳ㄹ㥢㌳㥡㍥㘳㈸挶㐲㌸㥡㌳㡥㍡扢㌹晣ㄴ㑤㥡㌳㠱捡㠹㄰㙡ㄴ㔴㠵戸晢㡣㐹ㄸ㘶㙣㑥つ㍤搲㥡㌳〵㈱〱愳〳㥢ㅡ㡤戸㠱㡣㑤㘹捥つ㤹㥡㜳扤㙤㐸晢㌸㙦㉣戲㐸㜳㡥挰㑥㡤㈳㈹㡥愲㌸㥡攲ㄸ〸戵㌶㘳㜳㙡改㌳㥢㈲〲攱㘸㑥㡣㍡扢㌹晣㠴㔰㥡㘳㔲㤹㠰㔰攳愱㉡挴摤㘷捣挱㌰㘳㜳挶搱㈳慤㌹挷㈱㈴㘰㜴㘰㔳ㄳ㄰㌷㤰戱㈹捤㌹㌷㔳㜳捥戱つ㘹ㅦ㔵㑥㐲ㄶ㘹㑥ぢ㜶㙡戴㔲戴㔱㉣愴㔸〴愱捥捣搸㥣㈵昴㌹㥥㘲㈹㠴愳㌹㈷㔲㘷㌷攷㔰散㐰㥡㜳㌲㤵换㈰搴ㄴ愸ち㜱挷愷㕦ㄸ㘶㙣捥㘴㝡愴㌵㘷〵㐲〲㐶〷㌶㌵ㄵ㜱〳ㄹ㥢搲㥣戶㑣捤㘹戵つ㘹ㅦ挳㑥㐷ㄶ㘹捥搹搸愹㜱づ挵戹ㄴ攷㔱慣㠲㔰㡤ㄹ㥢㜳㍥㝤㉥愰戸㄰挲搱㥣㌵搴搹捤㤹㠱ㅤ㐸㜳㉥愱昲㔲〸挵㑦㜷ぢ㜱昷ㄹ㤷㘱㤸戱㌹㌳改㤱搶㥣㉢ㄱㄲ㌰㍡戰愹挳㄰㌷㤰戱㈹捤㌹㉡㔳㜳㡥戴つ㘹ㅦ㌱ㅦ㠱㉣搲㥣敢戰㔳攳㝡㡡ㅢ㈸㙥愴戸〹㐲捤挸搸㥣㕢攸㜳㉢挵㙤㄰㡥收摣㐱㥤摤㥣㈳戱〳㘹捥〶㉡敦㠲㔰晣攴扡㄰㜷㥦㜱㌷㠶ㄹ㥢㜳ㄴ㍤搲㥡㜳ㅦ㐲〲㐶〷㌶㜵っ攲〶㌲㌶愵㌹搵㤹㥡㌳挲㌶愴㝤㝣㕥㡢㉣搲㥣㐷戰㔳攳㔱㡡挷㈸ㅥ愷㜸〲㐲敤㥦戱㌹㑦搱攷㘹㡡㘷㈰ㅣ捤搹㐴㥤摤㥣搹搸㠱㌴攷㜹㉡晦〶愱昸愹㝣㈱敥㍥攳〵っ㌳㌶㈷㐲㡦戴收扣㠴㤰㠰搱㠱㑤挵㄰㌷㤰戱㈹捤ㄹ㤲愹㌹㝢摡㠶戴㔳〳㈶戲㐸㜳摥挴㑥㡤㝦㔰扣㐵昱㌶挵㍢㄰慡㌰㘳㜳摥愵捦㝢ㄴ敦㐳㌸㥡昳㈱㜵㜶㜳㜸戶㐱㥡昳㌱㤵㥦㐰㈸㥥㜱㈸挴摤㘷㝣㡡㘱挶收捣愱㐷㕡㜳㍥㐷㐸挰攸挰愶敡㄰㌷㤰戱㈹捤改㤵愹㌹昹戶㘱㕥敡㘹㡦㜹挸㈲捤昹〶㍢㌵扥愵昸㡥攲㝢㡡ㅦ㈰㤴㍦㘳㜳㝥愲捦㝦㈸㝥㠶㜰㌴攷㔷敡散收昰㑣㡡㌴㐷攱昳ㄸ㈳ぢ㐲昱㙣㑡㈱敥㍥㈳ㅢ挳㡣捤㘹愰㐷㕡㜳晣〸〹ㄸㅤ搸㔴ㄳ攲〶㌲㌶愵㌹晦晥㌹挳ㄱ昲㌶摢㤰㜶㑡㘷〱戲㐸㜳ち㠸㥤㑢ㅡ㡣㍥ㄴ㝤㈹晡㐱愸捦ㄱ敡㝤㠴摣㥦㍥摢㔳散〰攱㘸捥〰敡散收㌴㘳〷搲㥣㥤愹摣〵㐲昱〳戴㐲摣㜱㘶ㄸ挳㡣捤㘹愱㐷㕡㜳ちㄱㄲ㌰㍡戰愹㌶挴㜹㌵攷昵㑣捤搹㙣ㅢ搲㑥㔷㉤㐲㈶㘹捥摥挴㍥㤴㘲ㄸ挵㍥ㄴ晢㐲愸㤷㌲㌶㘷㍦晡ㄴ㔱ㄴ㐳㌸㥡㔳㐲㥤摤㥣挵搸㠱㌴愷㤴捡㌲〸㜵㍣㔴㠵戸晢㡣㜲っ㌳㌶㘷〹㍤搲㥡戳㍦㐲〲㐶〷㌶戵ㄴ㜱㕥捤㜹㈸㔳㜳㌶摡㠶戴㔳㜱㈷㈲㤳㌴愷㠶搸㐷㔱㡣愶ㄸ㐳㌱ㄶ㐲摤㤷戱㌹攳攸㌳㥥㘲〲㠴愳㌹㤳愸戳㥢㜳ㄲ㜶㈰捤㤹㑣攵ㄴ〸戵っ慡㐲摣㜱扡ㄷ挳㡣捤㌹㤹ㅥ㘹捤㤹㠱㤰㠰搱㠱㑤㥤㠲㌸慦收晣㌹㔳㜳搶摢㠶戴戳㡣愷㈲㤳㌴攷ㄸ㘲㍦㤶愲㤶㘲㌶㐵〴㐲㕤㤹戱㌹㌱晡挴㈹㑣〸㐷㜳收㔰㘷㌷㘷〵㜶㈰捤愹愳昲㌸〸挵㤳㤷㠵戸晢㡣㜹ㄸ㘶㙣捥㘹昴㐸㙢㑥㈳㐲〲㐶〷㌶㜵〶攲扣㥡昳挷㑣捤㔹㘹ㅢ搲捥愰㥥㠵㑣搲㥣㐵挴扥㤸㘲〹挵昱ㄴ㑢㈱搴㡡㡣捤㌹㤱㍥㈷㔱㥣っ攱㘸捥㈹搴搹捤㔹㠹ㅤ㐸㜳㑥愵㜲〵㠴攲㜹搹㐲摣㝤挶㘹ㄸ㘶㙣捥ㅦ改㤱搶㥣㌳ㄱㄲ㌰㍡戰愹戳ㄱ攷搵㥣〵㤹㥡㌳摦㌶愴㥤ㅣ㍥ㄷ㤹愴㌹慢㠸㝤㌵挵昹ㄴㄷ㔰㕣〸愱㡥戳㥢㌳〰㥥扣摦㥢敤昳昱慤摢㘷慣愱捦挵ㄴ㤷㐰㌸㥡㜳ㄹ㜵㜶㜳捥㠳愷㌴攷ち㉡慦㠴㔰慢愱㉡挴ㅤ愷㝤㌱捣搸㥣㔵昴㐸㙢捥㕡㠴〴㡣づ㙣敡㝣挴㜹㌵攷戰㑣捤㤹㘵ㅢ搲㑥㝣㕦㠸㑣搲㥣㥢㠸晤㘶㡡㕢㈸㙥愵戸つ㐲㑤戱㥢〳㐷昷捤戸㠳㍥㜷㔲㙣㠰㜰㌴攷㙥敡散收昰㕣扡㌴攷㕥㉡敦㠳㔰ㄷ㐳㔵挸㕣挶晤ㄸ㘶㙣捥ㅡ㝡愴㌵攷㐱㠴〴㡣づ㙣敡ㄲ挴㜹㌵愷㉡㔳㜳づ戴つ㘹㈷昵㉦㐳㈶㘹捥ㄳ挴晥㈴挵㔳ㄴ㑦㔳㍣〳愱捡㌲㌶㘷ㄳ㝤㥥愳㜸ㅥ挲搱㥣ㄷ愸戳㥢挳㜵〲搲㥣ㄷ愹㝣〹㐲㕤〹㔵㈱敥㍥攳㘵っ㌳㌶攷ち㝡愴㌵攷㔵㠴〴㡣づ㙣敡㉡挴㜹㌵㘷㡦㑣捤搹摤㌶愴㉥㔸挸㕤㡢㑣愹㈷㘰㘴㈵㕢昲㔴慥攳㈴㜱㙦㌸晢ㄳ㌳ㅢ敢㕡㕢㝡㈶慡摢㕡㥢挶搴戵㡥㙡㘹捤㑦㐰㘰㔳㐲㜶㤲戳㥥㡥愰㘱㠹㔹㜵收愲ㄹ㌸〵戱㕢扡〹㡢晣㙡摡㕡㕡㥢攴摣搲ㅦ搲敤愳㥡づ㙤㙡ㅤ㔵搷㌲扦㍥戲㘴㤰㠷搹戲ㅣ㌶搷㙣挴㘹昸㘶㥣㡤敦捣愹㘹晥㝣㌳敥㠱㜱㝡㔳㕢㜳捣ㅣ㌷敡昷㜰㈲㕦㔹㈷挹㝣㌸て愳㤴㑦つ捥㝣攲摡搹㜷㜰㤳㠵㜳㌷敡㌷㥥〷收愳搰㘷晣ㄳて㍤ㅦ昶㠹㠷扡昱㉥ㅦ㠶㌸〵扢づ慡㡥ㅦ㈲㡥愵〱㍤攱ㅣ㐸㠰㔶㑢搷换㕥㝢㌲慥戱愵㉥㙥〶散搱愴扡挶摥昶收攴戶㔶㤷㈵戲戸㥦㙤挱〹愶挹㡤愰㍥ㄶ㘹㡥晦ㅥ㔸㐱㘱戸㔹㤴㈸㍦晥晤戶㐶㕢㘹㝣扥㉤㥣㈹昱戶攵㘴㍣搹摦戳㝢扤ㅥち捦昳㝤挹愷㈳㌶ㅣ㉢㉢ち攰摦㡢敤㑥慡昳㌸㥡㘴㐶ㅡ㠵㠵改慤昱㔱收挲摥攲㘱攲〱㡥戵戵昵㘶㍦昷㔰㑥晢ㅡ㠹敡㘸㑢㔳㝤㕢慢搹㍢戹㈵㑦㜴㈳㌱捤慣㡦㜰㤵㑣㝥㜲㙢㑡慣ㄵ敢㠸㤲昹戸〲收昷挳㄰㍡㤲㘳戳愴㠴㈷㝦〷て㕥㜷ㄱ㍢㈱昶㌷戲ち㌲ㄳ㜲晢昲㘰㜵改㈵扣摤㜰戰㑦㙦〴㜸昳攵晥ㄹ改扢扥っ㠶捦愴㝥㝡㜵㤶昵ち㈷㉦㕥昹㕡挷ㄵ㈸扤ㄲ昲扡㠷㘵㘶㕣㔶㕤挰愷㑥㍤搶扣户搶挵㜰敡㜵㐹敦挴戸挶㔸㝤㕢摣㥣ㄸ㠹㥡昵晡㌵扢愹戹攱㜷挲㤷㝣敦挰攲慡㠳扥搸㙢㠳挶攱换〷㝡搱捤㙦㝥㤹挳㠷㌹㜸愶挹㕢㉥㜲〴㡣て敤攷ㅤ㔷扣晣㥦搷ㅣ〵㄰搴户㝤挵㥣慣㔶挷㑢㕢㥡㡡慦㘹㕣㝦㤱㕣戶㈴捦㌸㠷摢挴愶㠹㑤㔸㔲ㄶ㜷愸づ愹戳㔴扦㥢攷㤵搰攴昷晢㝦敢ㅢっ㝡㠵摢㤶㕦敤晦㌹摤挴㙤换挱㝣㡦攱㤳㠳换㠳㔲㔷㙥㌸づ㐴攴扤㕦㕥〴㠳㜰㉣攰㉢㤸㜵攰㌰愳慥戵摥散㤹㄰扢㙣攷昱㈹挱㙥昶㐸捣㤸㡢㔵㄰愳㝡㈵挶㌶搷挵敢敢ㅡ㑤ㅥ㠴㘰㠹㈳扦㈱㌰搱㥣㠳挵㜸㔳㥡㕡敡昸㑤㤷㕥㠹ㄹ捤㤱挶㤶昹㕣散ㄲ㕢搲搷㌵ㄲ戲㜲ㄳ㈳敢ㅡ昱〴戲昶挹敤㠲挴昴戹㑤㡢昰㘵㤹戶㠶挶戱㤱昹㉤扦ぢ愲散户ㄴ㜴挸㝡㔶㘵愹慣㉣㤵㤷㤵昷㕢摦慢晣ㅦ攱昹戱摤㡣㈶㉥收挰戲挵㐴㕤㙢攱㕥ㄳ㥢㕡㕡昶摥㥦㐷〹㍥㥥敦捥愲戰㌹扣〱㕢ㅤ㍣㤱㐹㥦扤㐶㤲㑦㘴㠲㜵㝤㐱挴㜳㠱㔶昲㉢㐸㝣㜱㌶㍥〶㥥晣㑦㈰挶㡦㥤㌹慥㝤㘵敤晦敢敢㍤戹㌷㈲㜳〷敦ㄱ昲㜸㐹㉥攳敢て攷摥搶㘳㠸㍡㍥愴っ㜹㈸㜰㤴晡戸っ㈴挴㠷て㔱扣慤搲㥤㥢㘳戰挰㉡ㅦ慦〸㜸㑤挶挲㌴扣ㄸ昷戶〶㍣捥㙢㠸搴户搸戶㥡愶㠶㠶〸ㅦ㜳㝣扣㑥挷ぢ扡㤹㈷〷摤㜸㠹㌱ㄲ㄰昲挰戴㔵㤱挵㔰㐵ㄶ㡢ち敦搳㕣㥡㉢摢捣搵㌴㈷搲㕣搷㍡户愱㉥㤶挷〱㤷捦晥㉥ㅥ慣㜸〸攵愰㤹晡㈶㡦㔸ㅣ挱愶㉥㠲戳搶㙤㠱敥攱㤸㔴戰㜵愴ㅦて改㉣㜹㜳㔷扦㜱摤㈳ㅥ扥昲㉥㘰晣ぢ搹㜲㜱昷攱晤挰㠲攲㌸㌲㠳㐶㕥㥤ㄴ㤷㈸搲㙣㝣〶㔷㙥昰㥥㜳㉢㐴㠷㑢搱㝡挰㈱㌰戱㈹ㄲㅦ㠳ㄵ搶㑤捤㍤散慦愳攵㠱㕡扥搶㌴〷戹晣戰〶㙢㜷昱攴㕡㠸〳攴收㍣㉡愶㘳㘱㕦づㄷ㉥晡㉤づ昹㙣昶攵收昶捣昳摡搷㌸㥤㙢㤰扤㑣换昹晤扤㜱㘹昹㍦㥦㕡㜱㌰戱〷〲㍣扥㌰㍥㐷㌹挶ㄷ慣改㌶っ㔹㑦㡡挳㤷㜴昸ち㈲昷づㄸ㔳㥦㈵ㄹ㤷敡攱愳ㄷ㕦㙥〳㤷㄰收㌵戰ㅣㅣ㠷昸戱戰㄰㑢ㄱ搱ㄲ㝦捦扣摢㘱㌷戶㈰敤昳捦㍤㔷㠵㙤㥦攲㕡㌸扤晦㍣㙣摢〰户㜲晦摢㈰搴㕦愱㕣㡢扢搰㠶㜵㍣搰㠱〵㤹愹㝣㠳㙤扣㠷愸㡤㔰㜱戶愲㙦づ㈶㜱㡣晤慤敤昵㄰捣㍣捥㈶㠷㥤ㅤ戳愹㠷攱挷攳㌶㥣ㅢ㐱㜸晢㠱挳て㜶戲㐷㘰攲挱㠳㜵换昸昶愶ㅥ㠳〳摦攲㝣〶㕦㔲㘵摦㈹慦㥥敡㜱愸昹ち㙡晣〴て昵〴戶昸挲〴㤴搶〳昵㘷㘸㍢㝦愰㍥㈵ㄱ㐸昲ぢ㤳搸〳昵っ㌶㜴㜳ㅤ散晦ちㅦ㠳㕦㜸㔰捦㝡㍢㈸搸㡣㉣㍡㙣㠲〳ㅦ〱〶ㅥ㡡敤愴晤捤ㄱ收㈰㉤㠷㘱晣攲愰㝡つづ㙢ㄹ㜶ㄳ〴扥晣〹ㅤ㔰〹㘹㜹搸㈶㘹㥢愱㕡㐷慢㝤㜳㤳挶敦㤰搲敢㜵㔸扢㑣摡ㅢ㜰戶㐸ぢ㈰扣㥤戴㝣㍢搹㥢戰㜷㠵戴户攰搷〹㘹㙦挳㐵㐸敢㡤摣敡ㅤ㡣㕣愴〵愱敤㥣戴㜷ㄱ㐶㕡㡣㍥㑣㘲て搴晢搸昰㈰慤㉦㝣㡣㝥㜴晣挰摢㘱㍢㍡昴愷挳㠷㜰㄰搲戶挷㈸昹㑣晢挴ㄱ收㈰㙤〷㠶敤挸戰慤㜰㜰㤰戶ㄳ㜴㥡戴㥤戱㑤㍡戶㐱戵づ㜷㝤㜳㤳戶㡢敤昵㙦㤸扢㑣ㅡㄷ收㔹愴敤㡡昰㜶搲㜶戳㤳㝤〳㝢㔷㐸晢づ㝥㥤㤰昶㍤㕣㠴戴㠱挸慤㝥挰挸㐵摡ㅥ搰㜶㑥摡㑦〸ㄳ搲〶㌱㠹㍤㔰㍦㘳挳㠳戴挱昰㌱昶愴攳㉦摥づ㐳攸戰ㄷㅤ㝥㠵㠳㤰戶㌷㐶㐹搲戸㍡㔰攷㜵㤰㌶㤴㘱挳ㄸ搶ㄳづづ搲昶㠵㑥㤳㌶ㅣ摢㈴㡤敢晣搶㐱慤㙦㙥搲昶戳扤㝡挱慢换愴㜱挱愰㐵㕡ㄱ挲摢㐹ぢ搹挹ち㘰敦ち㘹㕣㔴搸〹㘹㕣㜲㈸愴㠵㤱㕢昵挳挸㐵㕡ㄹ戴㥤㤳搶ㅦ㘱昸挳㐹㐴㈶挱㠶摣戹㐸㔱㌷㤷ち晢扤愷〲㍥㐶㈵ㅤ戹㠰搱挳㘱㝦㍡ㅣ㐰㠷〱㜰㄰搲づ挴㈸㐹ㅡ㔷㉤敡㌰〷㘹㔵っ㍢㠸㘱㠳攱攰㈰㙤〴㜴㥡戴㙡㙣㤳㌴慥㍦㕣〷戵扥戹㐹ㅢ㘹㝢つ㠱㔷㤷㐹攳㐲㐶㡢戴ㅡ㠴户㤳㌶摡㑥戶㌷散㕤㈱㙤ㄸ晣㍡㈱㡤㑢㈱㠵戴戱挸慤昶挵挸㐵摡㌸㘸㍢㈷㙤㍦㠴攱て㘷㐶㤹〴ㅢ㜲攷攲㐹摤㕣㉡㙣搲㈶挰挷㤸㐸㐷㉥慣昴㜰㤸㐴㠷㐳改㔰〲〷㈱㙤㌲㐶㐹搲戸㥡㔲㠷㌹㐸㥢挲戰愹っ攳昱㤳㠳戴改搰㘹搲㘶㘰㥢愴㡤㠰换㍡愸昵捤㑤摡㑣摢慢ㅡ㕥㕤㈶㡤ぢ㉣㉤搲㘶㈱扣㥤戴挳敤㘴㌵戰㜷㠵戴搱昰敢㠴㌴㉥搱ㄴ搲㡥㐴㙥㌵ㄶ㈳ㄷ㘹㐷㐳摢㌹㘹攳㄰㠶㍦慣㝢㘴ㄲ㙣挸㝤〲愴㙥㉥ㄵ㌶㘹挷挲挷愸愵㈳ㄷ㝣㝡㌸捣愶㐳㠴づ㤳攰㈰愴㐵㌱㑡㤲挶㔵㥥㍡捣㐱㕡㡣㘱㜱㠶ㅤ〱〷〷㘹〹攸㠰㐸づ㐴收㘰㥢愴㜱扤收㍡愸昵捤㑤摡㕣摢敢㈸㜸㜵㤹㌴㉥晣戴㐸慢㐳㜸㍢㘹昳散㘴㕣ㄳ摡ㄵ搲㙡攱搷〹㘹戳攱㈲愴㌵㈰户㡡㘰攴㈲慤〹摡捥㐹㡢㈱っ㝦㍥㘳㍥㤳㘰㐳敥㈶愴㙥㉥ㄵ㌶㘹ぢ攰㘳㌴搳㤱ぢ㔱㍤ㅣ㕡攸挰㥦づ㔱㜳攰㈰愴戵㘱㤴㈴㡤慢㑦㜵㤸㠳戴㠵っ㕢挴戰ㄶ㌸㌸㐸㕢〲ㅤ㄰〹㘹挷㘳㥢愴昱㔳㠴㜵㔰敢㥢㥢戴愵戶㔷ㅢ扣扡㑣ㅡㄷ愴㕡愴㥤㠰昰㜶搲㑥戲㤳㜱慤㙡㔷㐸㕢〲扦㑥㐸攳㤲㔶㈱㙤ㄹ㜲慢愵ㄸ戹㐸㕢づ㙤攷愴㜱つ㉣晥㝣挶愹㑣㠲つ戹㥦っ愹㥢㑢㠵㑤摡ち昸ㄸ愷搱㜱㤹户挳改㜴㌸㠳づ愷挰㐱㐸㍢ㄳ愳㈴㘹㕣ㄵ慢昳㍡㐸㍢㡢㘱㉢ㄹ㜶㌶ㅣㅣ愴晤〹㍡㈰ㄲ搲捥挶㌶㐹攳晡搶㜵㔰敢㥢㥢戴㜳㙣慦㜳攱搵㘵搲戸㔰搶㈲敤㕣㠴户㤳戶捡㑥挶㌵戴㕤㈱敤㝣昸㜵㐲ㅡ㤷摡ち㘹攷㈳户扡㄰㈳ㄷ㘹ㄷ㐲摢㌹㘹㕣㥢㡢㍦㝣㑢㥤㐹戰㈱昷㑢㈰㜵㜳愹戰㐹㕢〳ㅦ攳㘲㍡㜲攱慥㠷挳㈵㜴戸㤴づ㤷挱㐱㐸扢っ愳㈴㘹㕣慤慢挳ㅣ愴㕤捥戰㉢ㄸ㜶ㅤㅣㅣ愴㕤〵ㅤ㄰〹㘹㔷㘳㥢愴㜱摤敤㍡愸昵捤㑤摡㌵戶搷つ昰敡㌲㘹㕣挰㙢㤱戶ㄶ攱敤愴慤户㤳摤〴㝢㔷㐸扢〵㝥㥤㤰挶㈵挰㐲摡戵挸慤㙥挳挸㐵摡昵搰㜶㑥ㅡ搷っ攳て换㡦㤹〴ㅢ㜲摦〰愹㥢㑢㠵㑤摡㡤昰㌱㙥愲㈳ㄷㄴ㝢㌸摣㑣㠷㕢攸㜰㌷ㅣ㠴戴㕢㌱㑡㤲挶㔵挴㍡捣㐱摡㙤っ扢㥤㘱㡦挰挱㐱摡㥤搰〱㤱㤰戶〱摢㈴㡤敢㠱搷㐱慤㙦㙥搲敥戲扤ㅥ㠳㔷㤷㐹攳挲㘲㡢戴扢ㄱ摥㑥摡扤㜶戲㈷㘰敦ち㘹㑦挱慦ㄳ搲戸㌴㔹㐸扢ㅦ戹搵㌳ㄸ戹㐸晢ぢ戴㥤㤳戶〹㘱昸昳ㄹて㌲〹㌶攴晥㍣愴㙥㉥ㄵ㌶㘹㝦㠵㡦戱㤱㡥㕣攸散攱昰㄰ㅤㅥ愶挳ぢ㜰㄰搲ㅥ挱㈸㐹ㅡ㔷㌷敢㌰〷㘹㡦㌲散㌱㠶扤〹〷〷㘹㑦㐰〷㐴㐲摡㤳搸㈶㘹㕣愷扣づ㙡㝤㜳㤳昶㤴敤挵㠵捣㕤㈶㡤ぢ㥥㉤搲㥥㐶㜸㍢㘹捦摡挹摥㠱扤㉢愴扤ぢ扦㑥㐸攳㤲㘹㈱敤㌹攴㔶㕣㠰攵㈲敤㙦搰㜶㑥摡㠷〸挳ㅦㄶ㤸㌳〹㌶攴晥㌱愴㙥㉥ㄵ㌶㘹㝦㠷㡦昱㈲ㅤ戹〰摢挳攱㈵㍡扣㑣㠷㑦攱㈰愴扤㠲㔱㤲㌴慥扡搶㘱づ搲晥㠷㘱慦㌲散ㅢ㌸㌸㐸摢っㅤ㄰〹㘹慦㘳㥢愴㜱晤昴㍡愸昵捤㑤摡ㅢ戶ㄷㄷ㔸㜷㤹㌴㉥挴戶㐸㝢ㄳ攱敤愴扤㘵㈷晢〱昶慥㤰昶ㄳ晣㍡㈱㡤㑢戹㠵戴㜷㤰㕢㜱㑤户㡢戴㜷愱敤㥣戴㕦ㄱ㠶㍦慣㥡㘷ㄲ㙣挸㥤㡢扦㜵㜳愹戰㐹㝢ㅦ㍥挶〷㜴攴挲㜰て㠷て改昰ㄱㅤ戲攱㈰愴㝤㡣㔱㤲㌴扦㈳捣㐱摡㈷っ晢㤴㘱〵㜰㔸㑢㌸搶㘷㡦㥦㐱〷㐴㐲摡攷搸㈶㘹㕣搷扤づ㙡㝤㜳㤳昶㠵敤搵〷㕥㕤㈶慤㉦㥣㉤搲扥㐴㜸㍢㘹㕢散㘴晤㘰敦ち㘹晤攱搷〹㘹㕣㘲㉥愴㙤㐳㙥戵〳㐶㉥搲扥㠶戶㜳搲〶㈰㑣㐸晢㠶㐹搰〸戹㜳㔱扡〷㈷摦挲挷昸㡥㡥㕣戰敥攱昰㍤ㅤ㝥愰挳慥㜰㄰搲㝥挴㈸㐹ㅡ㔷愹敢㌰〷㘹㍦㌱散㍦っ攳㡡昲戵㐰㘱㤳昶ぢ㜴㐰㈴愴晤㡡㙤㤲挶昵收敢㌴㘳昸摦㑤ㅡ搷㑥搱㙢ㄸ扣扡㑣ㅡㄷ慥㕢愴昱㤴㔴㍢㘹搹㜶戲㝤㘱敦ち㘹晢挱慦ㄳ搲戸昴㕤㐸换㐵㙥㔵㡣㤱㡢戴ㅥ搰㜶㑥㕡〹挲㠴戴㍣㈶㤱ㄶ攱晦㔲㘸㜵㜳愹戴㥦㘹晣〵㐶㈳㐰㐷㉥愴昷㜰攸㐹㠷㝣㍡㤴挳㐱㐸敢㠵㔱㤲㌴慥㥥搷㘱づ搲㝡㌳慣㠰㘱㌵㜰㔸㡢ㅤ摡愴昵㠱㑥㤳搶ㄷ摢愴㠳敢攰㌳㤳搶捦昶ㅡつ慦昵〸㘶㑤㥤㥥㥡ㄹ〳㘷㡢戴敤㄰摥㑥摡昶㜶㌲慥戵敦ち㘹㕣㜴摦〹㘹㕣㤲㉦愴敤㠸摣㙡〲㐶㉥搲㜶㠲戶㜳搲㈶㈱㑣㐸摢㤹㐹慣㈲㝤㙡㌲戴扡戹づ搲㜶㠱㡦戱㉢ㅤ戹挰摦挳攱て㜴搸㡤づ㔳攱㈰愴ㄵ㘲㤴㈴㡤慢晡㜵㤸㠳戴㠱っ摢㥤㘱挷挰㘱㉤㔰搸愴つ㠲㑥㤳㌶ㄸ摢㈴㡤敢昳㌳㤳戶愷敤挵〵晣敢ㄱ摣㈵搲戸搰摦㈲㙤〸挲摢㐹摢摢㑥挶敦〰㜴㠵戴ㄸ晣㍡㈱㡤㕦ㄵ㄰搲㠶㈱户㌲㌱㜲㤱戶㉦戴㥤㤳挶敦ㄶ〸㘹挳㤹挴㉡搲愷昸攵〲摤㕣〷㘹晢挱挷㈸愲㈳扦㜸攰攱㔰㑣㠷㄰ㅤ收挱㐱㐸㉢挱㈸㐹ㅡ扦㙤愰挳ㅣ愴㠵ㄹ㔶捡戰㐵㜰㔸ぢㄴ㌶㘹攵搰㘹搲㉡戰㑤搲昸扤㠱捣愴㔵摡㕥㑢攰戵ㅥ挱㕤㈲㡤㕦㐰戰㐸摢ㅦ攱敤愴ㅤ㘸㈷攳㜷ㄳ扡㐲摡㠹昰敢㠴㌴㝥㠵㐱㐸㍢〸戹ㄵ扦换攰㈲㙤〴戴㥤㤳挶敦㍣〸㘹搵㑣㘲ㄵ改㔳愷㐲慢㥢敢㈰㙤㈴㝣㡣ㅡ㍡昲ぢㄱㅥづ愳攸㌰㥡づ愷挱㐱㐸ㅢ㠳㔱㤲㌴㝥ぢ㐲㠷㌹㐸ㅢ换戰㐳ㄸ戶ちづ㙢㠱挲㈶㙤㍣㜴㥡戴〹搸㈶㘹慢攱㤲㤹戴㠹戶搷昹昰㕡㡦攰㉥㤱挶㉦㐶㔸愴㑤㐲㜸㍢㘹㤳敤㘴ㄷ挲摥ㄵ搲搶挰慦ㄳ搲昸搵ち㈱㙤㉡㜲慢㑢㌰㜲㤱㌶ㅤ摡捥㐹攳㜷㌱㠴戴ㄹ㑣㘲ㄵ改㔳㔷㐰慢㥢敢㈰㙤㈶㝣㡣㔹㜴攴ㄷ㌵㍣ㅣづ愳挳攱㜴攰㔷㌷㠴戴㈳㌰㑡㤲挶㙦㘷攸㌰晥愸㡤晤㕥㜹㈴挳㡥㘲搸㑤㜰㔸ぢ㠳㑤摡㌱搰㘹搲㡥挵㌶㐹攳昷㉣㌲㤳㔶㙢㝢摤〲慦昵〸敥ㄲ㘹晣挲㠶㐵摡㙣㠴户㤳ㄶ戵㤳摤〶㝢㔷㐸扢〳㝥㥤㤰㜶㈷㕣㠴戴㌸㜲慢つㄸ戹㐸㑢㐰摢㌹㘹㜷㈳㑣㐸㥢挳㈴㔶㤱㍥㜵㉦戴扡戹づ搲收挲挷愸愳㈳扦㐰攲攱㜰ㅣㅤ收搱攱㝥㌸〸㘹昵ㄸ㈵㐹攳户㐶㜴㤸攳㤹搶挰戰㐶㠶㍤〱㠷戵㐰㘱㤳㌶ㅦ㍡㑤摡〲㙣㤳戴㈷攱㤲㤹戴㘶摢㡢㕦㄰㔹㡦攰㉥㤱挶㉦㤲㔸愴戵㈰扣㥤戴㌶㍢ㄹ扦㘳搲ㄵ搲㌶挱慦ㄳ搲昸㔵ㄴ㈱㙤ㄱ㜲慢攷㌱㜲㤱戶〴摡捥㐹㝢〱㘱㐲摡昱㑣㘲ㄵ改㔳㉦㐲慢㥢敢㈰㙤㈹㝣㡣ㄳ攸昸㤲户挳㠹㜴㌸㠹づ㉦挳㐱㐸㍢ㄹ愳㈴㘹晣㌶㡢捥敢㈰㙤ㄹ挳㑥㠱挸攵㜷づ扡昶ㅤ〷㉥愷ち㍡扥㜸挲挵㜷㉤㝤ㄲ㔳摢㈲昵昸挹攸挹㔸晤摣㑡搵敦㘱㜵㕢㡥戵〶㍤昵㐷㍢摤扦㈴㡤慦㙦㐸〹㐷ㅤ戳㌳㉡㑢敤㠱摢搷慥慤㠵㥥扦㙤㡤㝡㈰昷愴㥦㝥晤戵㙢㝢攱〳愰挷㐲晥ㅥ㕣㙤慤㉦㡦晢捣挶㍤㘰㥣ち挲昸㉣攲㜷㐳攴㈱戴〲ち㙣换㕤昱㕢っ愲㍤つ㕡㝤换㝤ㅦ摡づ㔶㠵愶㉣敦㘶㝣扦昶㌵㙣㕣慤㌸慣㥥扦㐰敦戵昸捤扤㌸昴㜴散㔵㝤攸㠵㐱㜱摤愸㈰㍢㤳㍥搸〵敦戹㕣晢搷改㜲㐳㤶㠲㉦慥㘰攱攱昴搶㈵昵㔸散挹㑤晥㠶㥡戵挵搵㙤㤶ㄹ愰㥢㥡戱愴㍤㈷昵㔷ㄳ㤳戱搷㈰㔵捦敤㔲㝥愵㔲挲㘸攱扡挶摣㐵愰㈸㘳㍣㐱户戳挲ㄸ摥晣㉢〱㜱扢㐹㜵戱收愶㤶愶㐴㙢攱㜴慣㘴㉥攴敦㤶㈶戰愶扤㍡户つㄹ㍤昷挹挲㜲ㅡ昹敢敡㐲㜴㘰㕥㘳搳愲㐶㐱㤳摢挲㥦㙦攵摥㡣ㅥ㍤戸㥢〰敥㜲摢〳㡤ぢ㝥〶愰っ㌶晥〴搹㉢㍢挸㐵㠴㜴昶㥦㡤昱攰㥡㤱㌵搳㙡愳㐵愱戲昲㡡愲㐴㔱㜹㔱㈲㥣〸㘱㌳ㄶ㈹㉢㡥ㄴ㤹愱戲㡡㜸㘵㐵㌴昸㠵ㅤ㘳㥣㠳㤸㈰㔷ㄹ捡敥捥攵攸㉢㍤愲慤㠰慢〴戹㝦扦〰昸㉦㡡攰㔶㘴收挳摡扦ち晢改㔳㌳戲搶晤ㄳ昴晥搵㔰攷㐳㉤慢㌰愷攱㌷㔳晤攷㐳搳ㅢㅡ挷㑡收攰㌶㍢㡢㜱〱㡣昲㜳敥昲挳敥㡡ぢㄴ昹搲ㄶ㔰㜵㘰㠰㑦㍤敢㈹㜴㌱摣昸ㄴ晡〶㌶愹昹ㄲ㈸戰㙤㍤㠵戸㐸㔱戴捥愷㤰晡づ㕡㍥㡤㡣换攰慢㝥昰昴㤱㔵㠳㐸㘳㕣㐱ㅦ㙣挸晤㘷昸昲㘱慥愲〰挰〷ㄷっ㌸㔱〷ㄷ㍥㌸搴㙣㘸昸〰㜱ㄳ捣戵㠳昴㌰慥㠱〴挱㕣㈷挸㙣晥戵ㄸ㕢〴㤷㤷㤴㠴㈲愱昲㘸㔱㘵慣㌴㕣ㄱ㉤慦〸挷㉢㑢ㄲ㤱㐴㔱㌴㘲㐶挳㤱㜸㤰㥤㤵㐲搶㈱㈶愸昴㐸〸捥搲㈳摡ち戲㌱敡ㅥ㠲㜳㤰ㄹ㝦昸〵ㅤ散挷㈰㥤〶ㄹっ收㙡晤つ㔴つ愲挷ㅥ㄰慡〷昴ㄶ㘵㌳搰㤳㜶捡㙥㠱ㅢ㈹换㠳㕤㙡扡ㄵち昴挴愲捣搰㕡ㄷ㘵〱㘸㠵戲摢攱慢昲㍤㝤㝡㙢敤㥤昴㈱〲摥㠳搰ち㘵㤳〰㈲㥤戲〹㥥㤴昵㐱㄰㤲昸㡣㝢㈰㐱㔹㕦㍢戵晦㕥㡣㙤捡㑡㉢捡换换捡㐳㠹㘸㐹㐹㌸㙥㈶㉡ㄲ㠹搲㜸㘵㔹㈲㕡ㄶ㡥㔶ㄴ㤵挷㠲晤㌴㥣晢㄰ㄳ摣㑥㡦㠴戲晥㝡㐴㕢挱昶ㄸ㜵て㘵㍢㈰㌳晥搲㈸摢㔱敢㌷㘲晦㜲扤〱㘳㙦㌶㙢㈷攸㉤捡づ㜶㔱昶㈸摣㐸搹捥戰ぢ㘵㡦㐱㤱愴㙣ㄷ慤㜵㔱戶㉢戴㐲搹ㄳ昰㔵扢㜹晡っ搴摡愷攸㐳〴扣敦〱慤㔰㔶攱㐹㔹㤹㈷㘵㠳㄰㠴㈴昸㤹㐹㐸㔰㌶搸㑥敤㝦づ㘳㡢戲㡡㘸戸慣㈲ㄲ㉥㡢㔴㈴攲攱搲㡡㐴㐵㉣㔴ㄲ㡥ㄴ㤷㤸㤵挵昱捡㜸㐵㌸戸愷㠶昳㍣㘲㠲㐳昴㐸㈸摢㑢㡦㘸㉢搸ㅢ愳敥愱㙣㈸㌲攳㉦㡤戲㘱㕡晦㌲昶㉦㔷㜸㌰昶㘳戳昶㠵摥愲㙣愸㡢戲搷攰㐶捡㠶挳㉥㤴㙤㠶㈲㐹搹㝥㕡敢愲慣〸㕡愱散つ昸慡㤰愷㑦㔸㙢晦㐱ㅦ㈲攰扤っ㕡愱㙣て㑦捡〶㝡㔲㔶㡥㈰㈴挱昷㘴㈱㐱㔹㠵㥤摡晦㉥挶ㄶ㘵㘶慣㌸㙡㠶㈲挵㠹㔰扣〴搷㡦㈹慥慣愸㠸㤸㤵攱㔰〸扦收㕥ㄹ㠹㐵㠲㤵ㅡ捥㝢㠸〹敥慦㐷㐲搹〱㝡㐴㕢挱㠱ㄸ㜵て㘵㔵挸㡣扦㌴捡づ搲晡㑦戰㝦戹愶㠶㔱捡㘶㡤㠰摥愲慣扦㡢戲捦攱㐶捡慡㘱ㄷ捡扥㠰㈲㐹搹㐸慤㜵㔱㔶〳慤㔰昶ㄵ㝣搵㘸㑦㥦戱㕡扢㤵㍥㐴挰晢㌸㘸㠵戲摥㥥㤴攵㝢㔲㌶ㅥ㐱㐸㠲摦晣㠴〴㘵ㄳ散搴晥㙦㌱搶㉦㡣愵㘶㜹㈴㔴ㄱ㌲挳㤱戰ㄹぢ㔷㠶换昱挳晢㜱ㅣ扢㤴㐷攳㘵戱愲攰㐴つ攷㍢挴〴㈷改㤱㔰㜶愸ㅥ搱㔶㌰ㄹ愳敥愱㙣ち㌲攳㉦㡤戲愹㕡晦㌳昶㉦㔷㌱㌱づ㘰戳愶㐳㙦㔱收㜳㔱挶㉢户㤰戲ㄹ戰ぢ㘵㔹㔰㈴㈹㥢愹戵㉥捡㘶㐱㉢㤴攵挰㔷ㅤ敥改㜳愴搶晡改㐳〴扣ㅦつ慤㔰昶挳㡦㕥敦㘵摦㐱㥢㝥昸㜱っ㠲㔰っ㑥㕡㈰ㄵ㈸㍢搶㑥敤敦㠹戱㐵㔹㔱㌴㔶㕡ㄴ㉡㉦㡤攱㌹〵戶㑡㉢捤㡡㜸戸㈸ㄲ愹㉣㈹慤㈸挱扦㘰慤㠶㤳㡦㤸攰㙣㍤ㄲ捡㈲㝡㐴㕢㐱ㄴ愳敥愱㉣㠶捣昸㑢愳㉣慥昵㝤戱㝦㘳㈴㍤慡搹慣〴昴ㄶ㘵㥦愱㉦敤㠷ㅦ摢挳㡤㤴捤㠱㕤㈸摢〱㡡㈴㘵㜳戵搶㐵㔹ㅤ戴㐲搹〰昸慡㜹㥥㍥つ㕡扢㌳㝤㠸㠰昷㈶㘸㠵戲て㍣㈹㝢捦㤳戲昹〸ㄲ捡㜶㐳㉡㔰戶挰㑥敤㉦挴搸愲㉣ㄶ㉥㡦㐷㡡换㈲戱㔰慣㈴ㅣ㡤攱扡ㄶ愵㤱㜰㐹㘵㈴ㄴ㡥ㄷ㐵㐳攱攲㘰戳㠶㌳㄰㌱挱ㄶ㍤ㄲ捡㕡昵㠸戶㠲㌶㡣扡㠷戲㠵挸㡣扦㌴捡ㄶ㘹晤㄰散㕦㉥搴㘳㡣㘵戳㤶㐰㙦㔱昶慡㡢戲㘱㜰㈳㘵挷挳㉥㤴敤〳㐵㤲戲愵㕡敢愲散〴㘸㠵戲攱昰㔵㈷㜹晡㉣搳摡㈲晡㘸捡㤶㐳㉢㤴扤攰㐹搹昳㥥㤴㥤㡡㈰愱㉣㡣㔴愰㙣㠵㥤摡㕦㡡戱㐵㔹㈸ㅥ㈹挳昴慤愴慣戴㈴ㅥ㡥㈶㑡㉡捤㔰㉣㡣〳㤱昲愲㔰㘹㍣㕥㔹ㅡ㍣㑤挳㈹㐳㑣昰㜴㍤ㄲ捡捥搰㈳摡ち捥挴愸㝢㈸㍢ぢ㤹昱㤷㐶搹㑡慤㍦㄰晢㤷㑢㈳ㄹ㤳搸戰㍦㐱㙦㔱昶㠸㡢戲ㄱ㜰㈳㘵㘷挳㉥㤴㔵㐳㤱愴散ㅣ慤㜵㔱㜶㉥戴㐲㔹つ㝣搵㉡㑦㥦昳戵㜶㌴㝤㌴㘵ㄷ㐲㉢㤴㍤攰㐹搹㝤㥥㤴㕤㠴㈰愱㙣ㅣ㔲㠱戲㌵㜶㙡晦㜸㡣敤㘷㔹ㄱ㡥攴挳㠹搲㡡㘸慣㉣㕣㕥㙥㐶㑡㈳攵戱㔰㔹㈲ㄶ㉡㡤㔵㐴㑡㘳挱㡢㌵㥣〹㠸〹㕥愲㐷㐲搹愵㝡㐴㕢挱㘵ㄸ㜵て㘵㤷㈳㌳晥搲㈸扢㐲敢愷㘲晦㜲㌱㉡㘳㍡ㅢ㜶ㄵ昴ㄶ㘵㌷扢㈸㥢〹㌷㔲㜶㌵散㐲搹㉣㈸㤲㤴㕤愳戵㉥捡搶㐲㉢㤴ㅤづ㕦戵摥搳攷㕡慤㍤㤲㍥㥡戲敢愱ㄵ捡晥散㐹搹㍡㑦捡㙥㐰㤰㔰㜶㉣㔲㠱戲ㅢ敤搴晥㕡㡣㉤捡㡡换㡢㜱挴ㄱづ㐵㐳愱㜸㌸㘶ㄶ㔷㔴㤴㤵㤶㤶攱㝤慤捣㉣㡢㔷㥡㘶昰㈶つ㘷㌶㘲㠲㌷敢㤱㔰㜶㡢ㅥ搱㔶㜰㉢㐶摤㐳搹㙤挸㡣扦㌴捡㙥搷晡〴昶㉦㤷晦㌲㡥㘰挳敥㠴摥愲㙣㡤㡢戲攳攰㐶捡㌶挰㉥㤴捤㠳㈲㐹搹㕤㕡敢愲散㙥㘸㠵戲〶昸慡㝢㍤㝤敥搷摡㈶晡㘸捡晥〲慤㔰㜶㥥㈷㘵攷㜸㔲昶㈰㠲㠴戲ㄶ愴〲㘵㝦戵㔳晢㕢㌱戶㈸慢㠸㤵㔷㤶㐴捡㐳愱㜰㔱㌴㕣㔹ㅣ㠹ㄶ㤹愵㌱㙣㔵㠶挳㤵㠹㜲ㅣ㝥㙣搴㜰摡㄰ㄳ㝣㐸㡦㠴戲㠷昵㠸戶㠲㐷㌰敡ㅥ捡ㅥ㐵㘶晣愵㔱昶㤸搶㉦挵晥㡤搹昴愸㘵挳㥥㠰摥愲㙣戹㡢戲㤳攱㐶捡㥥㠴㕤㈸㕢〶㐵㤲戲愷戴搶㐵搹搳搰ち㘵换攱慢㥥昵昴㜹㑥㙢㔷搰㠷〸㜸晦ㅢ戴㐲搹㔲㑦捡㤶㜸㔲昶〲㠲㠴戲㌳㤱ち㤴晤摤㑥敤㍦ぢ㘳㡢戲㘸㐵㈴ㅡ〹㐵ㄲ挵㘱㝣㔶㔵ㅣぢ㐷㡢捡㈲㤵搱㔰㘵ㄸ㠷㤱㘶㍣㙥〶㕦搴㜰㔶㈲㈶昸㤲ㅥ〹㘵㉦敢ㄱ㙤〵慦㘰搴㍤㤴晤て㌲攳㉦㡤戲㔷戵晥㍣散㕦㉥㜱㘷㤸㙣搶㘶攸㉤捡ㅡ㕣㤴㕤〰㌷㔲昶㍡散㐲搹㠵㔰㈴㈹㝢㐳㙢㕤㤴扤〹慤㔰戶〶扥敡㉤㑦㥦㜷戴昶ㄲ晡㘸捡摥㠵㔶㈸㑢㜸㔲ㄶ昷愴散㍤〴〹㘵㔷㈰ㄵ㈸㝢摦㑥敤扦ㄲ㘳㡢㌲㑣㥦㉢攳攵ㄵ愵愱戲㐸㔱㌸ㄶ㈹慡挴戵㔸㈳攵㐵㈵攵戱㡡㔸㤱ㄹ㈹〹㝥愰攱㕣㠵㤸攰㠷㝡㈴㤴㝤愴㐷戴ㄵ㝣㡣㔱昷㔰昶〹㌲攳㉦㡤戲㑦戵晥捦搸扦㕣㔴搰㤸挷㠶㝤〶扤㐵搹攱㉥捡㙥㠰ㅢ㈹晢ㅣ㜶愱散㐶㈸㤲㤴㝤愱戵㉥捡扥㠴㔶㈸扢ㄹ扥㙡㡢愷捦㌶慤扤㤵㍥㥡戲慦愱ㄵ捡愶㝡㔲㌶搹㤳戲㙦㄰㈴㤴摤㠹㔴愰散㕢㍢戵㝦〳挶ㄶ㘵㘶愴㉣㕥㕣㔲ㄶ慥㠸㤴㔵㠶㑢㑢㉡㉡㉢㘲㤱㘸㘹㜹戸挴㉣㠹㔵挴㉢攲挱敦㌴㥣扢㄰ㄳ晣㕥㡦㠴戲ㅦ昴㠸戶㠲ㅦ㌱敡ㅥ捡㝥㐲㘶晣愵㔱昶ㅦ慤㝦〰晢㤷换㌸ㅡぢ搸戰㕦愰户㈸慢㜱㔱戶ㄱ㙥愴散㔷搸㠵戲㠷愰㐸㔲挶㔶㠹搶㐵㤹㠲㔶㈸㝢〴扥㉡摢搳㈷㔷㙢ㅦ愳㡦愶慣〷戴㐲搹㠱㥥㤴敤敦㐹㔹ㅥ㠲昰㠷㕦㍣㐴㉡㔰挶戵㠰捣攸㝦ㅡ㘳㡢㌲ㅥ攱㐷捤㜰㐹ㅣ㑣㠵㉢㑡㌰㠷慥愸㉣㡡挵㑡捡愳㘶㉣㘴㠶㉡㠲〱㍢挶㜸〶㌱挱㥥㝡㈴㤴攵敢ㄱ㙤〵扤㌰敡ㅥ捡㝡㈳戳ㄷ㘵〵㕡晦〲昶㉦ㄷ捥㌴ㄶ戱㘱㝤愰户㈸ㅢ敥愲散㘵戸㤱戲扥戰ぢ㌹慦㐰㤱愴慣㥦搶扡㈸攳敡㐲愱散㔵昸㉡慥㉥㑣愷㜵㐷慤摤㑣ㅦ㑤搹㑥搰ち㘵㐳㍣㈹ㅢ散㐹ㄹ㔷〷攲て㍦㔷㡥㔴愰㡣㉢〱㠵戲户㌰戶㈸㉢愹〸㠷攲㐵ㄵ昱㔸㉣㕣ㄲ㉥㑥㤴㐴攲攱戲㤲㔸㔱㜹㈴㘱㤶㐵㑢㈲㐵挱㕤敤ㄸ攳㙤挴〴晦愰㐷㐲㤹慣ㄹ㘴㝥摡ちち㘱敢ㅥ捡〶㈲戳ㄷ㘵扢㙢晤〷搸扦㕣慡搴㌸㤱つ攳〲㐴㡢戲〱㉥捡㍥㠱ㅢ㈹ㅢっ扢㌴晥㔳㈸㤲㤴㜱ㄱ㘲㍡ㅤ㐳愰ㄵ捡㍥㠳慦攲摡挲㜴㥦㘱㕡晢〵㝤㌴㘵晢㐲㉢㤴昵昵愴㉣攸㐹搹㜰〴攱捦㘷㙣㐵㉡㔰戶㥦㥤摡扦つ㘳㡢戲㐴愴㌴㥥㈸慦㠸挴愲㤱搲㜰慣戴㌸ㅡ㉤㡡ㄴ挷㡡㉡㉢㐲昸㡣摦㡣㤶〴㘵搹㈰㜳晣ㅢ㌱挱㘲㍢㠳㈱㤴㠵昴㠸戶㠲ㄲ㡣扡㠷㌲慥㌳昴愲㡣㑢て㐵晦〳昶㙦慣㈰捡㔳搹戰㜲攸㉤捡㜲㕣㤴晤っ㌷㔲㔶〱扢㌴晥ㄷ㈸㤲㤴㜱〹㘲㍡ㅤ晢㐳㉢㤴昱㐴慦攲捡挲㜴㥦㠳戴㌶㡢㍥㐴挰晢〸㘸㠵戲㥦㝦昰晡㡣昱㈷㘸搳㍦㘳慣㐶㄰晥㜰㔱㝡愴〲㘵㈳敤搴晥ㅥㄸ㕢㤴㔵ㄶ㤹ㄵ戱㐴ㄱ㈷㘲戱㜰㠵㤹㠸㔶㤶㤵ㄶ㤷㥡㐵㔱㔰ㄸ㉦て㠷㠳㌵㜶㡣㤱㠷㤸㈰㤷〹ち㘴愱㙣戴ㅥ搱㔶挰昵㠲摤㐳搹㔸㘴昶愲散㄰慤敦㡤晤换搵㜸㡤戳搸慣昱搰㕢㤴㝤㠵扥戴㝦挶搸ㄷ㙥愴㙣〲散㔲㐵㍦㈸㤲㤴㑤搴摡敤愰搵㌷㌵〹㕡愱慣㍦戴㙡戲愷捦㔴慤摤㠱㍥〸㈵㔸㌵ㅤ㕡愱散ㄳ㑦捡㍥昲愴㡣敢〲昱攷㌳㜶㐶㉡㔰挶㌵㠰捣攸摦〵㘳㡢㌲ㅣ㈷攲㝣㔹慣愴ㄸ敢つ挲攱㐸㘵〴愷愵㑢㘳戱㡡㐴㔱愸㌸ㄴ㡢攱搲㠴㜶㡣戱㉢㘲㠲㠷改㤱㔰㜶戸ㅥ搱㔶挰搵㠲摤㐳搹㤱挸捣㉥昸ぢ戱ㅦ㡦㘵〷〳愱㜶㉦㍢搸ㅤ㥡搴㘵〷㕣愴㈸挴敦〱愳㕣㉣搹攰㑦㘴慢㘳愰户〸㝥挳㐵昰㄰戸㤱攰㘳㘱ㄷ㠲昷㠲㈲㐹㌰ㄷ㉢㡡搶昵捥㌷ㅢ㕡㈱㜸㈸㝣㔵搴搳㐷㔶て㤲㤵㝤攸㐳〴扣㜳昵愰㄰晣戲㈷挱㉦㝡ㄲ㍣〷㐱昸挳戹㐲愴〲挱㜳敤ㅤ晡㡢㌱戶摦昹㡡捡㐲㘵愱㘲扣㘴㤶㠴挳㘵㜸㉡挶㉢㡢㉡捣昲戲㔸㔹㈸ㄱ㡦㤶㤷〷㘵㜹㈱㜳㠴㄰ㄳ㍣捥捥㘰扤㡣捥搳㈳摡ち敡㌱敡ㅥ㠲ㅢ㤰搹敢㌹搹愸昵ㄵ搸扦㕣㥥摡攰て㜷㉢㉥㔳戴㈸㝢挲㐵搹㠱㜰㈳㘵ぢ㘰ㄷ㜲慡愰㐸㔲搶慣戵㉥捡㕡愰ㄵ捡づ㠶慦攲ち挴㜴㕡ㄷ㘹㙤㌵㝤㠸㠰㜷慥ㅤㄴ捡㌶㝡㔲昶愰㈷㘵挷㈳〸㝦㔸ㅦ㡤㔴愰㡣慢〵㤹捤㍦〶㘳㡢戲戲愲㔰慣戲扣愲戸㈴㥡㠸㠴愳㘶㐹㘵㘹㔱慣㌸ㄱ挳ㄹ㥣㜸愴愸愸愴㌲㈸㡢ぢ㤹㘳㉣㘲㠲㈷摡ㄹ㉣捡㑥搲㈳摡ち戸慥戰㝢㈸㕢㠶捣㕥㤴㥤愲昵㤳戰㝦戹㈰戸㜱ㄹ㥢㜵慡挶㌵〵㝡〶昲ㅥ攴㘲㌸晣攱㜷㐲攸㍤つ愲㔷㔶㔰搳愳㘴㜹ㅡ慤㕡㠳㙤㕦昰㑣ㅤ㌳㠳敥搹戹㝦挲昸㠰捣扦昸散㔸㜹㌴っ㉢攷㕣ㄷ㤴ㅥ㡤ぢ㐴㜳㕤扦㉦ㅢ㍦ㅥ㤷㉢慢㤶㜲戲昶晦㙤戹戸㉥㤱扦戸挸㝢敥㑤攰晥晦㤱㠷て㠸昶㘵㙢捣戸ㅢ敥挶㉣ㄴ㥣㝢づ捡昵晣攱㔵㙢㉤搶㜴晣㙡㥥㌹扣㘶㘴昹昰搱㡢㘳㘶㍤㝦攴ㄶぢ戱㄰攸敢摦㌰慥〵㥢戸〲敦㡣愶㙡昹改㔵慥挹敢愳搷㙡つ搳㔷晦ㅤ摣慥搱扦㜰慣挳㈶㌷㈷攳㜰㌱㕢慣㜵㠴㘱ㄸ慦ㄵ摣扦㝤攴戸㡣敤捥敤㕡晣㥣㌵㝥㘴搷㡣敢㡣㉤昸昵挰㥣慣㙣㌵搴慢搹昶愵㕡㜱㜵㔴㥤㘰㜴㘳㕢〳ㄷ㥤敦散昱㤳㝤㈳敢㕡㘵㔵攳〰搸㤵㜱㌶摡攳㍦㥣㡤慡ㅡ㜴昸愰㔰敥㜵㘰攲晦戰ㄳ㜷攷戹㑢摥〲挶㤱挸愸昸愶挷㝣㔴㈹㉥㕥ㅢ㠸㡤搴㉢攷慣㠵挳摢戸㔰㘶摡㔵㐹慦戱つ㘹㤷㙣扤ㄸ㤹戸㕦㘳㌶㜶㤲㝣㙡㜰㤱ㅢ晥昰㈳㉥搰ㅡ㔱㠸㕥㔹㑡㔶戳㔱改㝡㐶㕣愱㕤攳昴捡㔶搷㘰捣㘷㠵扡っ扢攴㐳㔱ㅥ㍤㝣㄰愸㜵㔰昳ㄱ愴㡣戵㤰晥戹搰愱㔱㌵㠳㐲㙡つ晣㜴㜱〱攳㌸㍡㜳戱㤷㔷㠹慢敤㑡搲㑡㕣㘵ㅢ搲㉥扣㝡ぢ㜷㐹摣昳㤱㌷㔹攲慤搰攲捦㘷㉣㠰搶㘸㠶㐰㠹戲晡㉢慤㐴慥昷ㄲ搷㔶㝡㘵㉢㉥摡㤲ㄲ晦㠸㕤㈶㑢㕣〸愳扡て㈶慢挴㝢戱攵㕦っㅤ㑡㥣㡣ㄲ捦㜰㤵㜸㍣㥤㌷挲挵慢挴攵㤹㑡㍣挵㌶愴㕤㍥昵㔱㘴㤲ㄲ㤷㈱㙦戲挴挷愰挵ㅦㄶ㙥㐳㙢㉣㠷㐰㠹㑦㘸㔷ㄷ㡢㑦㘹搷ㄵ昴捡㔶㥢㌰㤶ㄲ㤷㍡㑢㍣ㅤ㐶昵㍣㑣㔶㠹捦㘱换㝦㈶㜴㈸㜱っ㑡㕣攴㉡㜱㈵㥤㕦㠶㡢㔷㠹捤㤹㑡㕣㘰ㅢ搲㉥㠲晡ㅡ㌲㐹㠹攷㈱㙦戲挴捤搰攲てㅦづ㐱㙢慣㠶㐰㠹㙦㘸㔷㔷㠹㕣㑦㈴慥ㄷ搰㉢㕢晤ㄳ〳㈹㜱㥥戳挴㡢㘰㔴敦挱㘴㤵昸㉥戶晣ㄷ㐳㠷ㄲ㐷愱挴㌹慥ㄲ㉦愵昳㈷㜰昱㉡㌱㥡愹挴㠸㙤㐸扢㤴改攷挸㈴㈵㕥㡤扣挹ㄲ扦㠰ㄶ㝦㔸摥〹慤戱ㄶ〲㈵㝥愵㕤㕤㈵㙥搵慥敢改㤵慤戸㠸㐶㑡㍣捡㔹攲戵㌰慡敦㘰戲㑡攴捡ㅡ晦昵搰昹慢〶㔵戳挶挳㕣㌵摥㐸敦㥦攱攳㔵攳戴㑣㌵㑥戵つ㘹㔷㈴㔵㤸㕢㑡㡤户㈳㙦戲㐶慥㙡挱㉥㜰㔹㙥㘸㡤㍢㈱㔰愳㉣㕦愱搲㔵㈳ㄷ慣㠸敢㕤昴捡㔶〱㡣愵挶〹捥ㅡ敦㠱㔱㜱挱㠸㔵㘳㑦㙣昹敦㠳づ㌴捥㐲㠹㘳㕤㈵㍥㐰㘷慥敥昰㉡㜱㘴愶ㄲ慢㙤㐳摡㜵㐵户㐷㈶㈹昱㘱攴㑤㤶挸㔵㈰㠲晢ㄱ㘸㡤㐷㈱㔰愲㉣昷㐸㉢㤱ぢ㍣挴昵㜱㝡㘵慢摤㌰㤶ㄲて㜰㤶昸㈴㡣㡡ぢ㉣慣ㄲぢ戱攵㝦ㅡ㍡㤴㌸つ㈵㤶扢㑡㝣㤶捥㕣つ攱㔵㘲㈸㔳㠹挵戶㈱敤敡愰挳㤰㐹㑡晣㍢昲㈶㑢攴慡〹挱晤㈲戴挶㑢㄰㈸㔱㤶㐷愴㤵挸〵ㄱ攲晡ち扤戲㔵ㄸ㘳㈹㜱㤸戳挴㔷㘱㔴㕣㤰㘰㤵㔸㡡㉤晦㘶攸㔰攲㔴㤴㌸挴㔵攲ㅢ㜴收敡〱慦ㄲ㜷捦㔴攲㐰摢㤰㜶㡤捦ㄱ挸㈴㈵晥ㄳ㜹㤳㈵㜲㤵㠱攰㝥ㄷ㕡攳㍤〸㤴㈸换〹搲㑡攴〲〲㜱晤㠰㕥搹㙡ㅣ挶㔲攲捥捥ㄲ㍦㠲㔱㑤㠰挹㉡㜱㍣戶晣㥦㐰㠷ㄲ挷愲挴ㅤ㕣㈵晥㡢捥㍣摢敥㔵㘲摦㑣㈵昶戱つ㘹㔷敡㥣㠹㑣㔲攲ㄶ攴㑤㤶挸戳昲㠲㝢㉢戴挶㌶〸㤴㈸愷摦搳㑡攴〹㜷㜱晤㥡㕥搹敡㔸㡣愵挴㥥捥ㄲ扦㠵㔱昱㠴户㔵㘲㉤戶晣摦㐳㠷ㄲ愷愳挴ㅥ慥ㄲ㝦愴㌳捦㑥㝢㤵㤸㤵愹㐴㘵ㅢ搲慥户㜹ㅣ㌲㐹㠹㍥㝣ㅢ㈹㔹攲㍣㘸〵户㠲搶挸㠲㐰㠹㜲扡㍡慤㐴㥥愰ㄶ搷ㅣ㝡㘵慢ㄶ㡣愵挴㥦扥㜷扣昷晢㘱㔴㍣㐱㙣㤵搸㡡㉤㝦ㅥ㜴㈸㜱㈶㑡晣づ扥搷〱㈲戲攳㜰㉥㐰㘷㥥捤昵㉡㜱ㅢ㕣㍤㡦攰戶摡㠶戴慢㘶㥥㡣㑣㔲㘲㄰㜹㤳㈵昲慣慦攰敥〳慤搱ㄷ〲㈵捡改摤戴ㄲ㜹㐲㔷㕣户愳㔷戶攲㔹㔹㈹昱㌳㘷㠹摢挳愸㔶挲㘴㤵㜸ㄶ戶晣㍢㐲㠷ㄲ㈷愰挴㡦㕤㈵敥㐴㘷㥥晤昴㉡昱扤㑣㈵扥㙢ㅢ搲慥㝤㜹〱㌲㐹㠹㠵挸㥢㉣㤱㘷㐹〵昷㐰㘸㡤摤㈱㔰愲㥣づ㑤㉢㤱㈷㐰挵㜵㄰扤戲ㄵ捦㘲㑡㠹㙦㍡㑢摣ㄳ㐶㜵ㄵ㑣㔶㠹㔷㘲换扦ㄷ㜴㈸㜱㍣㑡㝣捤㔵攲㔰㍡昳㙣愱㔷㠹㉦㘵㉡昱㐵摢㤰㜶〵换ㅢ㤰㐹㑡㉣㐲摥㘴㠹㌷㐲㉢戸㡢愱㌵㐲㄰㈸㔱㑥ㅦ愶㤵挸ㄳ㠶攲ㅡ愶㔷戶攲㔹㍦㈹㜱㤳戳挴㌲ㄸ搵㕤㌰㔹㈵㙥挰㤶扦〲㍡㤴㜸〴㑡㝣捡㔵攲晥㜴收搹㌵慦ㄲㅦ捤㔴攲㈳戶㈱敤㍡㤴ㅢ㤱㐹㑡ㅣ㠱扣挹ㄲㅦ㠲㔶㜰㔷㐳㙢㡣㠴㐰㠹㜲扡㉤慤㐴㥥㘰ㄳ搷㔱昴捡㔶㍣㑢㈶㈵晥挵㔹攲ㄸㄸ搵㌳㌰㔹㈵昲搴㤹晦㄰攸㔰攲㘱㈸昱㕥㔷㠹攳改捣戳㔱㕥㈵摥㤹愹挴㍢㙣㐳摡搵㈴㕦㐶㈶㈹㜱ち昲㈶㑢㝣〵㕡挱㍤ㄵ㕡㘳ㅡ〴㑡㤴搳㔳㘹㈵昲㠴㤴戸捥愰㔷戶攲㔹㈵㈹昱㈶㘷㠹戳㘰㔴㙦挳㘴㤵挸㔳㑤晥挳愱攳ㄱ㕣㌵㙡扣捥㔵攳㤱昴收改ㅢ慦ㅡ搷㘶慡昱ㅡ摢㤰㜶㔱㐸㥥攱㤱ㅡ㘷㈳㙦戲挶㑦愱ㄵ攰ㄱ㘸㡤㈸〴㙡晣㑣扢扡㡥攰㜸〶㐷㕣攳昴捡㔶㍣つ㈳㌵㕥收慣㌱〱愳攲ㄹㄴ慢㐶㥥㥢昱捦㠵づ㌴ㅥ㡡ㄲ搷戸㑡㍣㡥捥㍣摤攱㔵攲敡㑣㈵慥戲つ㘹㤷㜶攴ㄹㄱ㈹㜱㍥昲㈶㑢晣〵㕡挱扤〰㕡愳ㄹ〲㈵晡昸㝥㤵㐶㘳ㄶ戴攲捡ㅦ搰㐷㠹㝥㡣愵挴㍦㍡㑢㕣〸愳捡㠳挹㉡㤱攷㌲晣㡢愱㈳㡤㈳㔱攳ㄹ慥ㅡ㡦愷㌷捦て㜸搵戸㍣㔳㡤愷搸㠶㡦㍦摡㜲捦敥㙢摥㥣㜰捦㡡摣昲愳〳慢摥㔱㝤㤱㐹㠰㉦㐳摥㘴㡤㍣㡦㈰挰㑦㠱搶㔸づ㠱捦挴戶㠳㤲㌷㈵㘷づ戰㘱㘸つ㍦扥ち昲㕣㠱挴慣愰㝢戶攲〷晥㔲散㔲㘷戱愷挳愸昸㔹扤㔵㉣捦〲昸捦㠴づ㝣戲搶㐵慥㕡㔷搲㤹ㅦ㤵㝢搵摡㥣愹搶〵戶㈱敤㠲㡢晣㌴㕤㙡㍤て㜹㤳戵敥〵慤攰㕥〵慤戱ㅡ〲㝣づ搵慥慥㠷㉣㍦㉤ㄷ搷ぢ攸㤵慤㡡㌰㤶ㄲ攷㌹㑢扣〸㐶ㄵ㠲挹㉡戱ㄸ㕢晥㡢愱㐳㠹㠷愰挴㌹慥ㄲ㉦愵㜳〵㕣扣㑡㡣㘶㉡㌱㘲ㅢ搲㉥㥢挸㑦㥦愵挴慢㤱㌷㔹㈲㍦㠲ㄶ摣搷㐰㙢慣㠵㐰㠹昲㔹㌳㔹㜴㤵㔸慤㕤搷搳㉢㕢昱㈳㘲㈹昱㈸㘷㠹搷挲愸昸改慥㔵攲ㄸ㙣昹慦㠷づ㈵㡥㐶㠹㠷戹㑡扣㤱捥晣㈸搶慢挴㘹㤹㑡㥣㙡ㅢ㔲㉦㝥ㄸ㥣㠲㑣㔲捣敤挸㙢摣㐱㜱㈷㐴㐰㑤㠵㐱愰㑥戲愱敥㠵敡昲㜰㠵㤰㘹摡㌰搱㌶昰㑢㘸挶摤〸捡㥤〱㤳攷㐷㜳㜲搵愲攱搶㔵㕣昰慤㕣戳㐵ㄴ扣㜲㕢㙥㠲㥦㔹昶㑣昰换扡愶㕣㑡㐶慥㤰㔷㉦㕦挲捤挷〵㕤㥡攷㤹捤ㄳ㜱攱㈲㕣挶㘵㝡㕤㠳晤昵㔴㕣搰㠸ㄷ搶搰㤷っ㌱㘴挴捦㙢晤㠹挹捤戸㠶㐸㡦挴戸ㄶ㕣ㅥ㈹㥥搷㌰㈵搲摡㙡㌶㌷晥ㅥ扥て㡦慦㐵攷昰戹㡤㠷ㄲ㉦㙡㤸攵昹㡤攴㙢㘰㑥扤挴㠸攳ㅡ㔰敤晤搰搷〱换攲㜵㘰㝥摢户攱晤昷㠰戴〲㝣搸㙢挶㜰㘹慥挲㠵晣晣户㈵㑢㡤〳慦㜲戶昸戳搰〰㌹扡收ㄹㄷ攳㍥昸晡敦㠷挸挶愷戸㑡敡挰㑦㤲ㄹて㐰㈳㍦昷㘰晤摥㐴敥㉣㍣〴㔲ぢ攳昷挳昹㑢㔵昸㙡㜷㕤扣㜵慥㝦慥㔹㌷㘷㉥慥昴摤戳㈷慢搵户㥣㈳ㄱ摡搱挷挱㝣〲昶㘸愸㡤㌴㌷㐷㤶攴㌵搴搶㥢㡤㜳㕡攷收搵㉥挴攷摦戸㝥ㄵ㜰攴攵攵ㄹて攲㝦敥㡡㑦摢攰㙣㘴㤴〷昷㕦㠹㜲㈳挵㐳㄰〱ㄵ㠱㐱ㅥ摣㈳㔲ㅥ摣㔱㙤㌸搸昹攰㝥ㄴ㐱㉡づㄳㅦ攰〶扢㤶愵づ昴散搲ㄳ摣〷扢搴摥愱愷愸攲敦敦㔹ㅤ㔲〹攴㘰㤷昴㑤ㅤ㠷〱㙢㌷㥥㘱㘲愸〵晢㝣㘸〴晢戳㡣摦㐴昱ㅣ㐴㐰㉤㠰㐱戰㤷愴㘰㙦搶㠶㤰ㄳ晢ぢ〸㔲慤㌰㌹戰敦攷㠹晤㈵敥挳㡤晤ㄵ慡ㅣ搸ㄷ㈲㡦ぢ晢昱㔰〸昶㔷攱㤹挴扥っ㕡挱晥ㅡ攳㌷㔳扣づㄱ㔰愷挰㈰搸昷㑣挱扥㕣ㅢ〶㍢戱晦〳㐱㙡〵㑣づ散扢㝢㘲㝦㠷晢㜰㘳㝦㤷㉡〷昶搳㤱挷㠵㝤㈵ㄴ㠲晤㝤㜸㈶戱㥦〷慤㘰晦㠰昱ㅦ㔲㝣〴ㄱ㔰慢㘰㄰散〳㔲戰慦搶㠶ㅤ㥤搸㍦㐵㤰扡〰㈶〷昶晥㥥搸㍦攷㍥摣搸扦愴捡㠱晤㈲攴㜱㘱扦ㄴち挱扥〵㥥㐹散㔷㐳㉢搸户㌲㝥ㅢ挵扦㈱〲敡ㅡㄸ〴㝢㝥ち昶戵摡搰搳㠹晤㕢〴愹昵㌰㌹戰攷㜹㘲晦㠱晢㜰㘳晦㠹㉡〷昶㙢㤱挷㠵晤㐶㈸〴晢捦昰㑣㘲扦ㅤ㕡挱晥ぢ攳㝦愵昰攱户㔲〲敡づㄸ〴晢慦摦㔹ㅦづ攸㌷愲㍢戵攱ㄷ摢㈰㙦㐴搹〸㔲㜷挱攴挰晥ㄳㅣ搲㕦搱晣昰㑣挱㥥㐷㤵〳晢㍤挸攳挲晥〰ㄴ㠲㍤〰捦㈴昶㠷愱ㄵ散㍤ㄹ㥦㑦搱ぢ㈲愰ㅥ㠱㐱戰㙦㑢挱晥愸㌶㙣㜵㘲て㈲㐸㍤づ㤳〳晢㤷㥥搸晢㜱ㅦ敥扥昷愷捡㠱晤㐹攴㜱㘱㝦ㄶち挱扥〳㍣㤳搸晦づ慤㘰摦㤱昱〳㈸㜶㠲〸愸ㄷ㘱㄰散ㅦ愶㘰㝦㐹ㅢ㍥㜰㘲摦ㄵ㐱敡ㄵ㤸ㅣ搸摦昵挴㕥挸㝤戸戱敦㑥㤵〳晢慢挸攳挲晥〶ㄴ㠲㝤㄰㍣㤳搸晦〹慤㘰ㅦ捣昸㍤㈹㠶㐰〴搴扢㌰〸昶捤㈹搸摦搳㠶搷㥣搸㠷㈲㐸㝤〰㤳〳晢㉢㥥搸昷攵㍥摣搸昷愳捡㠱晤㈳攴㜱㘱晦ㄷㄴ㠲扤ㄸ㥥㐹散㕢愰ㄵ散㈱挶㤷㔰㠴㈱〲㙡㉢っ㠲㝤㔳ち昶㙤摡昰慣ㄳ㝢㌹㠲搴搷㌰㌹戰㍦攵㠹㝤㝦敥挳㡤晤㐰慡ㅣ搸扦㐵ㅥㄷ昶ㅦ愱㄰散〷挱㌳㠹摤㠷㘷愷㘰㍦㤸昱㈳㈸慡㈱〲㑡挱㈰搸㌷愶㘰捦搲㠶扦㍡戱㡦㐲㤰捡㠱挹㠱晤〱㑦散㘳戹て㌷昶㜱㔴㌹戰晢㤱挷㠵㍤〰㠵㘰㥦〰捦㈴昶㈰戴㠲㝤㈲攳㈷㔱ㅣちㄱ㔰㝤㘰㄰散㜷愴㘰敦慢つ户㍢戱㑦㐵㤰摡づ㈶〷昶㕢㍣戱捦攰㍥摣搸㘷㔱攵挰扥㍤昲戸戰敦〴㠵㘰㍦ㅣ㥥㐹散㠵搰ち昶㈳ㄸ㝦㈴挵㔱㄰〱㌵㄰〶挱扥㍥〵晢敥摡戰捥㠹晤㔸〴愹㐱㌰㌹戰㕦敤㠹㍤挲㝤戸戱挷愸㜲㘰摦ㄳ㜹㕣搸㠷㐲㈱搸㑤㜸㈶戱ㄷ㐱㉢搸ㄳ㡣㥦㐳㌱ㄷ㈲愰㡡㘱㄰散㙢㔲戰㠷戴攱㈲㈷昶㜹〸㔲㘱㤸ㅣ搸捦昷挴摥挸㝤戸戱捦愷捡㠱扤っ㜹㕣搸昷㠷㐲戰㌷挳㌳㠹㝤〴戴㠲扤㠵昱慤ㄴ㙤㄰〱㔵つ㠳㘰㕦㤹㠲㝤愴㌶㥣攵挴扥ㄸ㐱㙡ㄴ㑣づ散愷㝢㘲㕦捡㝤戸戱㥦㐸㤵〳晢ㄸ攴㜱㘱ㅦて㠵㘰㍦ㄹ㥥㐹散㔳愰ㄵ散换ㄸ㝦ち挵㜲〸㑣昰㘰㄰散㈷愶㘰㥦愶つ㈷㌸戱㥦㠶㈰㌵〳㈶〷昶㈵㥥搸捦攴㍥摣搸㔷㔲攵挰㍥ぢ㜹㕣搸㡦㠴㐲戰晦〹㥥㐹散戳愱ㄵ散㘷㌳晥ㅣ㡡㜳㈱㜰晣づ㠳㘰㥦㥦㠲㍤慡つ㑤㑥散慢ㄱ愴攲㌰㌹戰搷㝢㘲扦㤰晢㜰㘳㕦㐳㤵〳㝢〲㜹㕣搸㡦㠳㐲戰㕦〲捦㈴昶昹搰ち昶㑢ㄹ㝦ㄹ挵攵㄰㌸㝥㠷㐱戰挷㔲戰㌷㙢㐳搴㠹晤㉡〴愹㔶㤸ㅣ搸㙢㍤戱慦攵㍥摣搸搷㔳攵挰扥㄰㜹㕣搸㡦㠷㐲戰㕦ぢ捦㈴昶㘵搰ち昶敢ㄸ㝦㍤挵つ㄰㌸㝥㠷㐱戰捦㑡挱扥㕣ㅢ㘶㍡戱摦㡣㈰戵〲㈶〷昶㘹㥥搸㙦攳㍥摣搸敦愰捡㠱晤㜴攴㈱昶ㄹ㤷㍣㌰攲攷㤲㘳慡搵㑡㈸〴晢〶㜸㈶戱㥦〷慤㘰扦㡢昱㜷㔳摣〳㠱攳㜷ㄸ〴晢戸ㄴ散慢戵攱㄰㈷昶晢ㄱ愴㉥㠰挹㠱㝤戴㈷昶〷戹て㌷昶㡤㔴㌹戰㕦㠴㍣慥扥㕦ち㠵㘰㝦ㄸ㥥㐹散㔷㐳㉢搸ㅦ㘱晣愳ㄴ㡦㐱攰昸ㅤ〶挱㝥㘰ち昶戵摡㜰㠰ㄳ晢㤳〸㔲敢㘱㜲㘰慦昰挴晥っ昷攱挶扥㠹㉡〷昶㙢㤱挷㠵晤㐶㈸〴晢昳昰搴搸搵敤ㅡ㐹挸㐶㜲㈰㘶戲㜹㔹㝥㜵㠷㌶ㄴ摢㠶㉡㌱㈸㜵愷㌶ㄴ搹㠶㠳㘱㌰㕥㐴搲〲㝥㥡㤴㡦㔱㡦ㄷ昱㘱昰扤搹敦慢挷戳摥㔷敢戲戶昸敡㌱㌷慥㔷戸ㄴ㉣㍦㡥攸昲攷㈴㥣㔰晦挶ㅦ搴㝢〹㜰搴〳搸ㄹ㜳ㄸ㉦㜳㠴つ摥ぢ昸㔱〳㌷昲㐴挳㡦ㄸ㠴愲㝤㔲敡攷挷づ㘲ㄸ㤶㔲㍦㍦㡡㄰挳㔰㘷晤慦戱晥㐷㘱敡戰㝥挵てㅡ搸〳㘳㌳㈱昱㌳〶愲㌰㕥㜷〲攴攷〹敤〰㥦挵㐸㜶户㘷ち㐰㝥戶㈰㠶挱㈹〰昹㜹㠳ㄸ〶㌹〱扥㐵㠰晣㔴愱㘳㠰㉦挱㐳〰扥㑤㐸慦㘰㈴〰摦㜱〲㝣搵搶㕡ㅤ攴㠷〵戲扢挲ㄴ㠰晣〰㐱っ扢愵〰㝣㕤ㅢ晥攰〴昸㍥〱昲愳㠳㡥〱昲㈳〳〱昸〱㈱扤㡢㤱〰晣搰〹㤰㥦っ戴㜷昰〳㡣〴挷㑥㈹〰昹㈹㠱ㄸ〶愴〰晣㐸ㅢ㜶㜴〲晣㤴〰昹昹㐰挷〰昹戹㠰〰晣ㄷ㈱昱㈳〱〱昸㤹ㄳ攰ㄶ㕢㙢㜵㜰㉢㐶㠲㘳扢ㄴ㠰摢戴愱㕦ち㐰㝥㍣㈰ㄱ㝤㥤〰扦㈲挰㙦㘱敡ㄸ攰て昰㄰㠰㕢〸㠹昳㝥〱戸搵〹㤰㜳晣昶づ㜲㙥㉦扢敢㥤〲㤰昳㝤㌱昴㑡〱攸㐳㌲㌱攴㍢〱㝥㐳㠰㥣改㜷っ搰てて〱昸㉤㌶ㄴ㈷昷〲昰㍢㝢㠳㠳〲㑥攴摢〱昶挴㐸㜶㤷㤷〲㤰㤳㝡㌱昴㐸〱搸㑢ㅢ晣㑥㠰㍦㐱㕢挰改㝣挷〰晢挱㐳〰晥〷ㅢ慡㍦〵㥦挵㍦摢ㅢ〲㜰〷㝢㘰㔱捣㔹扡攰挸㑡〱㌸㐰ㅢ㔴ち㐰捥收㈵挲攷〴愸っ〰攴㥣扤㘳㠰㠵昰㄰㠰㔹昰㔷㥣愶ぢ挰㙣㡥㠰㔴〰㜲㑡捥つぢ㈰愷攲戲扢晦㝣㙢㝤㕣愳摦〷昶搴㠶㥦㙣㠳㝥ㅦ攰㤴㕤㈲㝥戴つ昲㍥搰㠳〰㌹㌱敦ㄸ攰扥昰㄰㠰㜹㠴挴戹戸〰㌴㥣〰㡢㙤慤〵㤰昳㙤搹摤户㈹〰㑢戴攱㥢ㄴ㠰㥣㤷㑢挴搷㑥㠰扤〸戰ㅣ愶㡥〱㜲搶㉤〰㝢ㄳㄲ㈷摣〲戰挰〹㤰㤳敢昶づ㜲㔲㉤扢摢㤲〲㜰㠴㌶㝣㤵〲㤰㤳㙦㠹昸搲〹戰ㅦ〱㜲㡡摤㌱㐰㑥慤〵攰㜶㠴挴㔹戵〰散敦〴㌸挱搶㕡ㅤ攴捣㔹㜶昷慦ㄴ㠰㤳戴攱搳ㄴ㠰㥣㘱㑢挴㈷㑥㠰〳〸㜰㉡㑣ㅤ〳攴晣㔹〰敥㐴㐸㥣㍡ぢ挰㥤㥤〰㌹㑤㙥敦攰ㄱㄸ挹敥㍥㐸〱挸㈹戳ㄸ摥㑦〱挸㘹戴ㄸ摥㜳〲摣㡤〰㌹㔹敥ㄸ㈰㈷挹〲戰㤰㤰㌸㍦ㄶ㠰〳㥤〰㌹ㄷ㙥〷㤸挰㐸㜶昷㜶ち㐰捥㡢挵昰㔶ち㐰捥㤵挵昰て㈷挰挱〴㌸て愶㡥〱㜲㈶㉣〰昷㈴㈴㑥㠲〵攰㄰㈷㐰㑥㜸摢〱戶㘰㈴扢摢㥣〲㤰㤳㕦㌱扣㤶〲戰㑤ㅢ㕥㜵〲ㅣ㐶㠰㥣昶㜶っ㤰搳㕤〱戸て㈱㜱愶㉢〰昷㜵〲攴慣戶ㅤ攰㌲㡣〴挷㑢㈹〰㌹挳ㄵ挳㡢㈹〰㌹敢ㄵ挳摦㥤〰㡢〹㤰㜳摢㡥〱㜲㑥㉢〰㐳㠴挴改慣〰㉣㜱〲攴搴戵ㅤ攰搹ㄸ挹敥㥥㑢〱挸㘹慣ㄸ㌶愵〰攴搴㔶っ捦㍡〱㤶ㄳ㈰㈷戰ㅤ〳扣㄰ㅥ〲戰㠲㤰搶㘰㈴〰㉢㥤〰㉦戱戵搶戳㤸昳㔲搹摤㤳㈹〰㌹㔷ㄵ挳ㄳ㈹〰㌹㝦ㄵ挳攳㑥㠰㔵〴挸㔹㙡挷〰㌹㍢ㄵ㠰〷ㄱㄲ㈷愶〲昰㘰㈷挰㙢㙤慤〵㤰㤳㑦搹摤挳㈹〰㌹㈱ㄵ挳㐳㈹〰㌹㐹ㄵ挳㐶㈷挰ㅡ〲攴㔴戴㘳㠰㥣㠲ち挰㔱㠴㜴〷㐶〲㜰戴ㄳ攰〶㕢㙢〱攴っ㔳㜶昷㐰ち挰扢戵攱晥ㄴ㠰㥣㠹㑡挴㝤㑥㠰攳〸昰㝥㤸㍡〶挸㜹愶〰ㅣ㑦㐸㥣㘲ち挰〹㑥㠰て摢㕡ぢ㈰愷㤱戲扢扢㔲〰㜲㙡㈹㠶つ㈹〰㌹摤ㄴ挳㥤㑥㠰㤳〹昰㐹㤸㍡〶挸挹愴〰㥣㐲㐸㥢㌰ㄲ㠰㔳㥤〰㥦户戵〲戰攰㐵㡣づ挳愱㐳搶㘲ㄵ㥢ㅤ㥦㍤晢晢㠲㥣挲㥤㜲づㅦ㤱㝦挹㍦㥦㝤㙦昵㉢㐷㔷㝤晣㥦换㉦㝦攵㠳搵捦晤攷挱㘸搵㔳㙢搷㍥㍥晥慡攷摥敢㥢戸㍡敢㥥敦㈷㕥㝤㐲昱扣ㄳㄶ㈴㘶づㅤ㝢挲ㄱ挷㑤㉤㥥搲㘷㔸㜶㜶㡦ㅥ㐳晡㍤扤攳㕥挱㘵ぢ敥㔳㡦扣扥㐳愳㤲改ㅢて愹㕣换㌲㕥挶㙥㘵㥥㍤ㅤ搰㝡㘵ㄷ扣搶摤㌰㘴㤲㤶〶攳㜵つ㘳愶〵㠳㌳慢㙥敤㠶㑣挵搲㘰㜰㑡㈶摤㌸捣㠲挱昹㔳户挲㤰〹㔷ㅡっ㑥扣〴挶ㄱㄶっ捥㤲扡ㄵ㠶㑣慢搲㘰㝣愶㘱ㅣ㘵挱攰㕣愸㕢㘱挸攴㈹つ挶㔶つ攳ㄸぢ挶㌷摤つ㐳愶㐸㘹㌰扥搳㌰㙡㉤ㄸ㥣搷㜴㙢㌷㘴㈲㤴〶㠳ㄳ㈲㜹㙣㐴㉣ㄸ㥣扤㜴㉢っ㤹敥愴挱攰戴㐷㘰挴㉣ㄸ㥣愳㜴㉢っ㤹搴愴挱攰攴㐶㘰㤸ㄶっ捥㐴扡ㄵ㠶㑣㕤搲㘰㜰ち㈳㌰收㔸㌰㌸摦攸㔶ㄸ㌲㐱㐹㠳挱㠹㡡挰愸戳㘰㜰㔶搱慤㌰㘴ㅡ㤲〶㠳搳ㄱ㠱㌱捦㠲挱戹㐳户挲㤰挹㐶ㅡっ㑥㍡〴㐶㠳〵㠳㌳㠴㙥㠵㈱㔳㡡㌴ㄸ㥣㕡〸㡣㈶ぢ〶攷〱摤ち㐳㈶づ㘹㌰㌸㠱㄰ㄸぢ㉣ㄸ㍣摡敦㔶ㄸ㌲㍤㐸㠳挱㘹㠲挰㘸戱㘰昰㤸扥㕢㘱挸㈴㈰つ〶㈷〳〲愳捤㠲挱㈳昷㙥㠵㈱㠷晡㘹㌰㜸挸㉦㌰ㄶ㔹㌰㜸㝣摥慤㌰攴㠰㥥㌰戶挳改㈳㝤ぢ昲挰㕥㘰㉣戱㘰昰㈸扣㕢㘱挸㘱㍢㘱戸㡥㐵㜹昸㉥㌰㤶㕡㌰㜸慣摤慤㌰攴攰㍣つ〶て搲〵挶㠹〲㐳昱挸㔸㈶〲换敤㠹挰㐸㠴攰愰㕤昱㔸㔵っ愷愴ㄸ㜸昴㈸㠶㘵㈹〶ㅥ捦㠹攱攴ㄴ〳㡦戰挴㜰㔲㡡㠱挷㍣㘲㌸㌱挵挰愳㄰㌱㥣㤰㘲攰㜱㠱ㄸ㤶愶ㄸ昸㑥㉤㠶攳㔳っ㝣敦ㄴ挳㤲ㄴ〳摦捤挴戰㌸挵挰昷ㄷ㌱㉣㑡㌱昰ㄵ㕦っぢ㔳っ㝣つㄶ㐳㕢㡡㠱慦㡡㘲㘸㑤㌱昰㜵㑡っ㉤㈹〶扥㜲㠸愱㌹挵挰攷戲ㄸㄶ愴ㄸ昸散ㄲ挳晣ㄴ〳ㅦ敦㘲㘸㑡㌱昰ㄱ㈸㠶挶ㄴ〳ㅦㄳ㘲㘸㜰ㅢ㝡晥㉦扥㌷㌸攸</t>
  </si>
  <si>
    <t>㜸〱捤㝤〷㜸ㄴ搵晡㝥㑥捡挲㉣㠴㉣㈲攸㔵㤴愰愸㈸㠸改㐵〵っ扤㜷慣㘸摣㙣㤱㐸ち愶㔰愴搹㐱〴㔱戰㘱㙦愰搲〵ㄵ㉣㘸㄰〴扢㘲ㄷ㝢昷㕥ㅢ㉡㔷㔱㐱晦敦晢捤㥣捤捣敥㙣㤲㥦晦㥢攷㌱散㝥捣昹摡㜹扦昳敥散捥㥣㌹戳㥢愰ㄲㄲㄲ晥挲ㅦ晦攷㕦㌲㌷㍡㡥㥤㕥㕤ㄳ㉡敦搱户戲慣㉣ㄴ愸㈹慤慣愸敥㔱㔴㔵攵㥦㍥慣戴扡㈶〹づ㥥攲㔲搸慢㔳㡡慢㑢㉦っ戵㉣㥥ㄲ慡慡㠶㔳㑡㐲㐲换㤶㐶㈲散晦戲㥥㍥摤㌰ㄸ㘵㈴㔳挰㉢挱昰㔰戴愰㘸㐹㘱㔰㜸㈹㕡㔱戴愶㐸愵㘸㐳㤱㐶攱愳㘸㑢㜱〰㐵㍢㡡〳㈹摡㔳㜴愰㌸㠸攲㘰ち昶㙦ㅣ㐲㜱㈸㐴敢㡥㄰攳晡昶ㄹ㔹㜲㍥慡ㄹ㕢㔳㔹ㄵ敡㥥㝥慡㠹戹㘷㘶㘶㡦捣ㅥ㔹搹㠵㤹㍤㌲扡愷昷慤㉤慢愹慤ち昵慣〸搵搶㔴昹换扡愷㡦慡㉤㈹㉢つっつ㑤ㅦ㔷㌹㈹㔴搱㌳㔴㤲㤱㕤攲捦㈹挸捣挹捤つㄷㄶㄶ戴㍥っ㤹㐷昴敤㌳慡㉡ㄴ慥晥㕦攵㍣㥣㌹㐷昶敤搳㘳㐴愸收㝦㤵戳ㄳ㜲㈲㘵扦捡㜲㝦㘹挵晦㈸㘹ち㌹捤敥ㄷち㤴㤲晣㔰愸慡戴攲扣ㅥ㠰敤ㄸ㘸戴昲㝢っ挰㠸〷晣搵㌵㝤㐳㘵㘵㘳㐲㘱昲摥扡㥣㘳ㄶ慡ち㔵〴㐲搵㙤捡晢㑦ぢ㠴捡㉣㜳㜵换昲㔳晤㔵㈳晣攵愱㘴㙥愴㤵㥢扣つづ㠶㉡㙡㑡㙢愶愷㤶㡦慦づ㡤昱㔷㥣ㄷ愲㑢㑡昹挰摡搲㘰㜲戲㑡㑥㑥㐸㍡挶つ㡣㜰搳㘳㐰㔵愰敦㐴㝦㔵㡤戴挸㕡愶㥢慦敤ㄵ㈲挰ㅤ戰昸㉡㑡㡦㡡㈲㑤㘳㑢换㠷㠶慡㉡㐲㘵散㠴攴㜵㡢㜲㤲㌱㌱㠷㍥㌲㌸扡ㅡㄲ愳㕡㔹晢ㅢ㑢㘱㉦㐶㍡㐵㘷〸捦ㄱ㄰㈹㍤㡢晡㜵挹㌶㡥愴戲ぢ㠴㑡㝥て㝢慣㍤㠸㝢㑤㘲戱㍦戱戸㈴戱㌸㤰㔸ㅣ㑣㉣づ㈵ㄶ㠷ㄳ㡢捦㑢㉣㥥㤸㔸㕣㥡㔸㝣㝥㘲昱㈴昸攸扦㤶㉤㕡㈴㕡㝦㕢昶〷摦摦㙥摣㌵昰摡挵㈷㡥扣攲愲晥扦㈹敥愴戲户ㅥ㡤つ攳ㄸ〸㑦㔷〸㠰ㄸ〲㄰挷㔲㜹ㅣ㠴㔲㙦〲〴㠱ㅣ㜵搹搸㑦摥㝤㍢㜷挴挶扤㥦扦戰攸搷敢敥㔴摣挳㈵㐳㜷㍡ㅦて攱改〱㠱っ㐳㤱攱〴㉡㌳㈰㤴㝡挵捡㤰㔶敥ㅦ㜸挷愶㥢㠶捥㝤愷昴挳㑥㡦晣慢㤷攲摢㠳㘴挸愲㜳㌶㠴㈷〷〲ㄹ㐶㈳㐳㉥㤵㜹㄰㑡㍤㘷㘵昸㘳晤摥㥤㘳㜶㕣㍥攰戱戵摦摥昸挸愸搵㜳ㄵ㕦㘳㤲愱㠰捥㠵㄰㥥ㄳ㈱㤰㘱っ㌲㥣㐴攵挹㄰㑡㙤戵㌲っ㍡攳愷挴㑢㡡捥ㄸ㝡昱昲㉢㐳てて㝢攱〵挵㌷㈶挹搰㡢捥扤㈱㍣愷㐰㈴昷ㅣ㠵〴㐵搴昵㠱㔰㙡戳㤵攰㤵㑢㙥晥㘶晣捣㉤〳ㅦ晦搷慥㈵㔳攷㥣㝥㠶攲㥢㥡㈴攸㐷攷晥㄰㥥〱㄰㠰㌰ㄸㄹ〶㔲㌹〸㐲愹㡤㔶㠶愹捦㥥昸挵戴㠷搷昶㔹敦㈹㉣㥤晤捤〹㕦㉢扥㈳㑡㠶㈱㜴ㅥち攱ㄹ〶㠱っ㐵挸㌰㥣捡ㄱ㄰㑡㍤㘸㘵ㄸ晤昱挸㔷㠷捤㉢ㄹ㜰攳散㡦敥扦戶摦㙢㐹㡡㉦っ挹㌰㡡捥愳㈱㍣㘳㈰㤰㠱㔵㡣愵㜲ㅣ㠴㔲㉢慤っ挳慥晦㘱昱攵㍢收て戹晣攳戳捥摦㝥摥戲㉤㡡敦挵㤲攱㔴㍡㥦〶攱㌹ㅤ〲ㄹ晡㈲挳ㄹ㔴㥥〹愱搴㌲㉢挳㐳㈷摤㜸改㤸㠵㌳㠶慦戸攴㠶㕢㤳㥥扥㜴㥥攲ㅢ戹㘴㤸㐰攷戳㈱㍣攷㐰㈴昷ㅣ㠶〴挵搴㥤ぢ愱搴ㅤ㔶㠲㤴ㄵ挶散つ戳㜶㥦戲㌸戱敦捣摥慤㔷慥㔱晣㄰㤰〴㈵㜴づ㐰㜸㠲㄰㠰㌰ㅣㄹ㐲㔴㠶㈱㤴㕡㙡㘵㌸戱戲㤷扦晢愴㈳㠷慦摢㌹慦慡㐷㘸攸㌱㡡㥦㈰㤲㘱㈲㥤㑢㈱㍣攷㐳㈰挳㜸㘴攰㥥㘱㤴㐱㈸戵挴捡㤰户扢敦晥㕦慦㜸愸摦捡㌷摦㕢昷攱㠵㍢㡦㔳晣昸㤱っㄵ㜴慥㠴昰㑣㠶㐰〶㔶㜱〱㤵㔵㄰㑡㉤戴㌲昴㕡扡㜹挷㐱〷づ㉡㕡戵㙤搶㤷扦敦敢㥣愳昸搹㈵ㄹ㙡攸㕣ぢ攱㤹〲㠱っ㈳㤱㘱㉡㤵搳㈰㤴㥡㙢㘵㐸摥戸㜲敤挶㍦摦ㅥ㜱挳㉤㥢㍢敤扦摢晢㥣攲〷㥦㘴戸㤰捥㌳㈰㍣㌳㈱㤰㘱㄰㌲捣愲㜲㌶㠴㔲ㄷ㕢ㄹ㜶慥晡昱换㙢摦扢戱㘸攱慡㔱攷敥㑣敢㔴慡昸愹㈹ㄹ㉥愲昳挵㄰㥥㑢㈰㤲㝢㡥㐵㠲㑢愹扢っ㐲愹ㄹ㔶㠲户戶ㄴ戵摦㜷昴愵挳慦㙥㍦晡收扤㥦㑤㐸㔱晣挴㤵〴㔷搰㜹㉥㠴㘷ㅥ〴㈰㡣㐰㠶㉢愹㥣て愱㔴慤㤵㘱晢愴戶攷慦㑢扥慡敦愶㠳㔷㡥换晥愲㙦㤶攲挷戵㘴㔸㐰攷㠵㄰㥥慢㈱㤰㘱ㅣ㌲㉣愲昲ㅡ〸愵㉡慤っ〹挱搵㥦㜶㕣㌹慦敦愲扢づ晦㜹敥挶换扢㈹㝥搶㑢㠶挵㜴㕥〲攱戹づ〲ㄹ〶㈰挳昵㔴摥〰愱㔴愹㤵攱挱㈹㘵㠷敤㝥㕣つ扣㙢昲攴㍤愵晤搶戴㔶㍣㔰㤰っ㌷搱㜹㈹㠴攷㘶〸㘴ㄸ㠸っ户㔰㜹㉢㠴㔲〱㉢挳㠲㝦ㅦ昰㕥摢捤搹㈳㥦ㅣ戴㘱换戳㘷慤戹㐵ㅤっ戳㘴戸㥤捥㜷㐰㜸敥㠴㐰㠶晥挸㜰ㄷ㤵㜷㐳㈸㜵戶㤵攱昳搹㤷昵改晣㤷㙦攰搲㕤攷晤搹㘱㙤敡㌶挵㐳ㄴ挹㜰㉦㥤㤷㐱㜸㤶㐳㈰㐳ㅦ㘴戸㡦捡晢㈱㤴㍡捤捡㤰晡晢㔵搹昳㥦摣㌴攰挹㑡攳扢㑤㑦㝤㤱愲づ㠱㔹㌲慣愰昳㑡〸捦㉡㠸攴㥥㘷㈲挱㙡敡搶㐰㈸㌵摡㑡戰慥㙡昲慡敦て扤愵㘸改攲㡥㐹搳㕥つ㑥㔲㍣㌶㤲〴敢攸晣㈰㠴㘷㍤〴㈰昰攵戰㠱捡㠷㈰㤴ㅡ㙡㘵㤸戸㘹搶戳扦㥥戶㝡昰扤㕢㔲〷慤昶愶ㄶ户㝥〴收搱搶㠷㔷扦㉡晦㔴ㅣ〱搴ㅦ㕣㘴昵挸攰扦挶㡦慡㜰㔰ㄵ捥つ攷㠷㌳㌳㠳戹ㄹ晥㙣㝦㑡㍡搲㌶昵戳㥣慦挸搶攱搳㑡㉢㠲㤵㔳攵挳扤㜵㜸㐰㘹㔹㑤愸㑡ㅡ㘹㘱晣㘷ㅥ愰㐸㍢㌵摣㝦ㅡ㡥散〲收㜱挰㠱攱扥愱慡ㅡㅣㄱ搵㑣慦㍦㌸攸搸挷㕦ㅤ慡㙦㜶戳㜲昷愹慣慤〸㔶ㅦ敡㙥ㅣ㕢攳慦〹ㅤㄲ㙤慢㑦ㄲㄳ㌶ㄶ㐷㑢愱㙡㠱㜴㜸㜴搸愹晥戲摡㔰搱戴㔲搳㝣㔸㤴ㄹ挷㑤㤵㈵昱慤〳慡㐲ㄷ㐴慣㌱㠸㡡㜰㌰㍦㐵㜲挷㔴㘹㥡㑣㕣改㝤㈷㔶㔶㠷㉡〴㕥户昲㔱愵㠱㐹愱慡戱㈱㥥ち㠴㠲㔲㙡㝢㥡慣㠳户㙥㈳㉢㔰㈸づ挷㠲㐷搸戵ㅣ攸㔰㐵㌰ㄴ〴摥挹ㄸ攵改攳晣㈵㘵愱づづㄷ戳㑦ㄸ晥攵㔰て愸っ搴㔶昷慤慣愸愹慡㉣㜳㕡㡡㠲㔳晣㌸㘰っづ慦っ㠶㤲攵㉦挱㤴㉡㈱㈹㐹愹㠴慥㙥㐷㕥捣㕤捤㘳㌳摢㡢㠴㐷㠰つ㍢摢㕥㐴㜴㜶㍤愶㡢㘴挶㠶敤㐵㐶晦㘳ㅢ㐴㘲㝦ㄱ搲㍢愳㐱㙦㤷ㄷ㈹㠳づ㜶敥㜸㍤挶㠰ㅦ昰㔰ㄶ攲㕥㤹搸㈵㝥捡晡搷㘵㈳㐸㙤慣昰捣㡦摥つっ㥡愴㡤扣昶㥡搷㌹㌱戱㥤㔵㝤晦㈹㌸㉤ㄸ攴慦〸㤶㠵慡ㅡ㍣㙦㔵㐴㘴㙣愴搸㐴昱㈸挵㘳ㄴ㡦㐳愴昴挳㝢㕣摣ㄱ㑤㠶㠷㥡愶愶愷㑣㉤つ搶㑣昴㑣っ㤵㥥㌷戱〶㍡㥣敦戶㙣挹攱㡥昹㌳㌶㐳㘵㍣㐹昱ㄴ㠴搷㥢攰愹挳晦〹ㅥ慦戱㠵晦㍤つ㤱愶捦㡢搲捤㔷愶㌷㈱愵㌳搴晦昷㌳㤳㐴㐴ㄹ㜲㈲㠴㌳搵敡㤴㜲攴慤㑥㑡㜲ㅢ㡤㐱晥敡㠹㌵摣ㄱㅢ㌶㌲摦㔶㡡㙤㄰慤㥦㠱ㄸ㌱㈸㔴㠶摤昸㝦㜵㤲㥢㜲㈴㜲㌶㝡㌲挵〳㥥づ攵㘳愷㔷〴㈶㔶㔵㔶㘰慡愱㥦扦挶㕦ㄴ挰ㄹ㘳戵昲㝢捡㠷㔵昶慤慤昱㤴て㉡挵㝦慤换挷㠴㈶㠷晣㌵㝤昱㌶㕤㤳㕡㍥っ㘷㥢昲㍥㍡㌸㌸㉤愵摣㍣㔱散ㄷ慡づㄸ㍣愳ㅣ㡣户愵㘹ㅥ㙣攱㝤戶㜵㌹摦㘸㐲搳㙡㤸扡㐵昹㈸㍦捥㐸㙢っ㌸㜵㤳㈸㜳㡢㤱愹愲搳搱㕥慢㠵っ㍥搹戴㘵㘹㈵ち㌳㔳〲㕦㌹昸〴挵〷㙤戲㈵愳昷愰昱㌵愵㘵搵㍤慣攱敤搱慦ㄲ㌳づ㈱㤹㙣攱戰㝢㍣㜸㠱㜹ㅡ㈴㉢㝡㐷攷㈹改挸㐰㠹㤹ㄶ㔰〶㔶㔵搶㑥㍥ㅣ戹晥㔷㜹㤸㉢挱搸づ㜱挷㡦㉢㑥㍡敡戶戵㝦㔹晦捦挱㉥㈴㝦挶ㄱ昴愸㠳㘰ㄳ晦挹㥦昱ㅣ晥昳㌶㘴㑢改〲て搷㜷摡㌸㘷捦㈹昰㙦㕤㡥㙡挷㔵㠵㘴㍡愰愵㌴愶㑦づ愵㤶㥦㔶㔹㌵愹愴戲㜲ㄲ挹㙦㈳慤敡㠹愱㔰つ捦戱㕢㔹㔳ち摣㔶㑡㈵㈵㌹捥愵㙤㈷攳㥤㤰摦昳ㄲ㐴㙡㔱㔹㔹扡捥㔸敤㜹ㄹ慡㈴㝣愲㜸㕥挱挶㐱㠱㉡㑣㤷昹换搲㑢晣㜰慡愹っ㔶㔶昷㤸㔶㔶㍤㑤㘵愰㜸㥥㈰捦㝤㙤搷㜷㉢㡥攸㍦攸戲攰搴愱挳㍡敥敢愰㑥戰っ㌱攷摥㐷㈳㕤㍡㥥挶㙢ㄴ慦㔳扣㐱昱㈶挵㕢㄰敡㔸㠴昲慤ち摢捥㍦攳ㅤ戴㡤㜷㈹㜶㐱攰つ㐷〸挰晢捤晢㘸㝡㍥㠰㠸㝤扦㔱挷㐰捤昷ㅣ攳㐳㡡㡦㈰搴戱㄰摣㍢ㄳ㡣㡦㈱攲㔲摣㤵ㅥ㜵㄰〰ㄳ㐱㘳㝣〶㠵搷㘸挰愶㡥㠳〷㘹㌶㌸慣〶〷搲攰㈰慡づ㐸攳㍡㔸敤㉤㐳捣㌴㐳㜷㠴愵㌳晥㕢㡡敦㈸扥愷昸㠱㘲㌷㠴㑡㐳愸晢㘰晤㐴㥦㥦㈹昶㐰搸〶敢ㄷ敡㌸㔸摥〴㜵㍣晥㤳挱搹㑢攵㙦㄰敡〴〸㜳㜰㝥挷㔶摣挱改挱㠰㍡〸〰愸ㅦ㥣晤㔰㜸㡤〶㙣㉡〳ㅥ㙥㠳戳敦捦㌸㠳昳㠷㘵㠸㤹㐱挹㐲愶㜴㍣つ㡦㠲㘸㐱搱㤲挲愰昰㐲愸晦㈲搴㝤㜰㕡搳㈷㤵愲つ㠴㙤㜰㝣搴㔹㠳㤳㡤攴㥤搹挱〱㔴戶㠳㔰戹㘸㥡㠳㜳㈰㥡㜱〷㈷㠷㔱㜵㄰㡥挱㌹〸㈱㕥愳〱㥢捡㐳㠸摢攰㝣ㅡ㙦㜰㍥戱っ㌱㤳㐳〵挸㤴㡥愷㤱㡥㑥㡤捥ㄴ㐷㔰ㅣ㐹搱〵㐲扤ㄷ㜷㜰㡥愶捦㌱ㄴ㕤㈱㙣㠳㜳ㅣ㜵搶攰ㄴ㈲㜹㘷㜶搰㥤捡攳㈱搴㐹㘸㥡㠳搳〳捤戸㠳㜳㈲愳敡㈰ㅣ㠳㤳㠹㄰慦搱㠰㑤㥤㡣㄰户挱㜹㌶摥攰散戰っ㌱昳㕥扤㤰㈹ㅤ㑦攳㐴㜴㙡㥣㐴㜱㌲㐵㑦㡡㕥㄰㙡㑢摣挱㌹㠵㍥㐵ㄴ㝤㈰㙣㠳搳て㑤㑦㝦〸㤷昷愰摥攸慣㌳㍢ㅣ〰扢㌱㄰㐲ㄵ愱㘹づ搶㈰㌴攳づ搶㈹㡣慡㠳㜰っ搶㔰㠴㜸㡤〶㙣慡て㐲摣〶㙢㑤扣挱㕡㙤ㄹ㘲收昸晡㈱㔳㍡㥥挶㌸㜴㙡㡣愷㌸㤵攲㌴㡡搳㈱搴㝤㜱〷敢㑣晡㥣㐵㌱〱挲㌶㔸攷㔰㘷扤㤲晡㈳㜹㘷㜶㜰㉥㤵㝥〸挵㤹㐳㜳㜰㑡搰㡣㍢㌸〳ㄸ㔵〷攱ㄸ㥣㄰㐲扣㐶〳㌶㌵〸㈱㙥㠳㜳㕤扣挱㔹㘲ㄹ㘲愶㉦㠷㈰㔳㍡㥥㐶〵㍡㌵㉡㈹㈶㔳㕣㐰㔱〵愱ㄶ挶ㅤ㥣ㅡ晡搴㔲㑣㠱戰つ捥㌴敡㜸昴㡣㌷攸愱昸慦㌳㍢戸㤰捡ㄹ㄰㙡㌸㥡收攰捣㐴㌳敥攰っ㘳㔴ㅤ㠴㘳㜰收㈰挴㙢㌴㘰㔳㈳㄰攲㌶㌸ㄷ挶ㅢ㥣改㤶㈱㘶㘶㜶ㄴ㌲愵攳㘹捣㐳愷挶㤵ㄴ昳㈹慥愲㔸〰愱慡攳づ捥搵昴㔹㐴㜱つ㠴㙤㜰ㄶ㔳㘷扤㜲㌸搹摢㤹ㅤ㕣㐷攵昵㄰㙡㉣㥡收攰摣㠰㘶摣挱ㄹ挳愸㍡〸挷攰㉣㐵㠸搷㘸挰愶挶㈱挴㙤㜰捥㡤㌷㌸挵㤶㈱㘶搲昹㔴㘴㑡挷搳戸ㅢ㥤ㅡ昷㔰摣㑢戱㡣㘲㌹㠴㍡㈳敥攰摣㑦㥦〷㈸㔶㐰搸〶㘷ㄵ㜵搶攰㜰ㅥ扢㌳㍢㔸㐳攵㕡〸㜵〶㥡收攰慣㐳㌳敥攰㥣捥愸㍡〸挷攰㙣㐰㠸搷㘸挰愶捥㐴㠸摢攰っ㠸㌷㌸晤㉤㐳捣㝣晡〴㘴㑡挷搳㜸〲㥤ㅡ㥢㈹㥥愴㜸㡡愲づ㐲昵㡥㍢㌸㑦搳㘷㉢挵㌶〸摢攰㙣愷㡥㙦搰搸慤捥㐶昲捥散攰㔹㉡㥦㠳㔰挵㘸㥡㠳昳㍣㥡㜱〷攷ㅣ㐶搵㐱㌸〶攷㈵㠴㜸㡤〶㙣敡㕣㠴戸つ㑥昷㜸㠳搳捤㌲愴㐴㕦㉢㈸㐱愶㜴㍣㡤户搰愹昱㌶挵㍢ㄴ敦㔲散㠲㔰㐷挵ㅤ㥣昷改昳〱挵㠷㄰戶挱昹㔸っ挸㡡挱〹攰扦捥散攰㔳㉡㍦㠳㔰㈱㌴捤挱昹ㅣ捤戸㠳ㄳ㘴㔴ㅤ㠴㘳㜰扥㐲㠸搷㘸挰愶挲〸㜱ㅢ㥣〳攲つ㑥㕢换㄰㜳ㄹ㘴㈲㌲愵攳㘹散㐶愷挶㡦ㄴ㍦㔱晣㑣戱〷㐲戵㡡㍢㌸扦搰攷㔷㡡扤㄰戶挱昹㥤㍡㙢户攲㤵㤵捥散㘰ㅦ㤵晢㈱ㄴ㉦慥㤸㠳昳㈷㥡㜱〷攷㝣㐶搵㐱㌸〶㐷㈵㜲㜰ㅡ戰愹㌲㠴戸つ捥摥晤㜱㡥㤸㝦戵っ㌱㔷㜸㉡㤰㈹ㅤ㑦挳㡢㑥㡤㔶ㄴ慤㈹㔲㈹摡㐰愸ㅦㄱ敡㝥挴捣㜵づ㐶㕢㡡〳㈰㙣㠳㜳㈰㜵搶攰㔴㈲㜹㘷㜶搰㠱捡㠳㈰ㄴ慦ㅢ㤹㠳㜳㌰㥡㜱〷㘷㌲愳敡㈰ㅣ㠳㜳㈸㐲扣㐶〳㌶㔵㠵㄰户挱昹㌰摥攰㝣㘰ㄹ㘲㉥㕥搵㈰㔳㍡㥥㐶ㄷ㘲㍦㡡攲㘸㡡㘳㈸扡㐲愸户攳づ捥㜱昴改㐶搱ㅤ挲㌶㌸㍤愸戳〶愷ㄶ挹㘵㜰㌲愸捣㠴㔰扣㈴㘶づ㑥ㄶ㥡㜱〷㘷ち㘱搵㐱㌸〶㈷ㄷ㈱㕥愳〱㥢㥡㠶㄰户挱搹ㄶ㙦㜰戶㕡㠶㤸敢㜲ㄷ㈲㔳㍡㥥㐶㉦㘲敦㑤㜱ち㐵ㄱ㐵ㅦ〸戵㌹敥攰昴愳㑦㝦㡡〱㄰戶挱ㄹ㐴㥤㌵㌸㌳㤰㕣〶㘷〸㤵㐳㈱搴㉣愸捣挱ㄹ㠶㘶摣挱㤹㐹㔸㜵㄰㡥挱ㄹ㠹㄰慦搱㠰㑤捤㐶㠸摢攰慣㠸㌷㌸て㔸㠶㤸㑢㡥ㄷ㈱㔳㍡㥥挶改挴㝥〶挵㤹ㄴ㘷㔱㑣㠰㔰昷挴ㅤ㥣㜳攸㔳㑣㜱㉥㠴㙤㜰㑡搰昴〴㈰㕣㑥㈷㉥㐶㘷㌲㔸㐱〶㠶㈰搴愵㔰㤹㠳ㄵ㐶㌳敥㘰㕤㐲㤸㜵㄰㡥挱㉡㐵㠸搷㘸挰愶㉥㐳㠸摢㘰㕤ㄳ㙦戰ㄶ㔹㠶㤸换慢㔷㈰㔳㍡㥥㐶ㄵ㍡㌵慡㈹㙡㈸㙡㈹愶㐰愸㉢攳づ搶㌴晡㑣愷戸㄰挲㌶㔸㌳愹戳㕥㐹扣㘲㉢㠳㌳㥢捡㌹㄰㡡ㄷ㙤捤挱戹〸捤戸㠳㌳㡦戰敡㈰ㅣ㠳㜳㈹㐲扣㐶〳㌶㌵ㅦ㈱㙥㠳㌳㈵摥攰搴㕡㠶㤸㉢挷ぢ㤰㈹ㅤ㑦㘳〱戱㉦愴戸㥡㘲ㄱ挵㌵㄰慡㌲敥攰㉣愶捦ㄲ㡡敢㈰㙣㠳㜳〳㜵搶攰㉣㐴㜲ㄹ㥣㥢愸㕣ち愱ㄶ㐱㘵づ捥捤㘸挶ㅤ㥣慢〹慢づ挲㌱㌸户㈱挴㙢㌴㘰㔳搷㈰挴㙤㜰㈶挴ㅢ㥣戳㉣㐳捣㐵昱挵挸㤴㡥愷戱㥣搸敦愳戸㥦攲〱㡡ㄵ㄰㙡㝣摣挱㔹㐵㥦搵ㄴ㙢㈰㙣㠳戳㡥㍡㙢㜰㤶㈰戹っ捥㝡㉡㌷㐰㈸㕥㙡㌷〷攷㈱㌴攳づ捥㜵㠴㔵〷攱ㄸ㥣㡤〸昱ㅡつ搸搴つ〸㜱ㅢ㥣㍥昱〶愷挸㌲挴㕣敦扦〹㤹搲昱㌴敡㠸㝤ぢ挵搳ㄴ㕢㈹戶㐱愸㤳攲づ捥㜶晡散愰㜸ㄶ挲㌶㌸捦㔳㘷つ捥㔲㈴㤷挱㜹㤱捡㤷㈰搴㉤㔰㤹㠳昳㌲㥡㜱〷攷㘶㠱〵攱ㄸ㥣㥤〸昱ㅡつ搸搴慤〸㜱ㅢ㥣慥昱〶攷ㄸ换㄰戳㤴攱㜶㘴㑡挷搳搸㐵散敦㔱扣㑦昱〱挵㠷㄰慡㜳摣挱昹㤸㍥㥦㔰㝣ち㘱ㅢ㥣捦愹戳〶攷づ㈴㤷挱昹㤲捡慦㈰搴㕤㔰㤹㠳昳㌵㥡㜱〷攷㑥挲慡㠳㜰っ捥㌷〸昱ㅡつ搸搴摤〸㜱ㅢ㥣㌶昱〶㈷搵㌲挴慣搲戸ㄷ㤹搲昱㌴昶愰㔳攳扦ㄴ扦㔰晣㑡戱ㄷ㐲戵㠸㍢㌸扦搳攷て㡡㝤㄰戶挱昹㤳扡愷㤱ㄵ愷ㄳ换昰㥦っづ㔷㘲ㄸち㐲㜱敤㠷㌹㌸㠹㘸挶ㅤ㥣攵㠴㔵〷攱ㄸㅣ㉥捡昴ㅡつ搸搴晤〸㜱ㅢ㥣㍤晢攲ㅣ㌱晦㙣ㄹ㘲ㄶ愰慣㐰愶㜴㍣㡤㌶攸搴㐸愳昰㔱戴愵㌸〰㐲㝤㠷㔰昷㈳收〳改搳㥥愲〳㠴㙤㜰づ愶捥㝡攵㜰㑤㡢っ捥㈱㔴ㅥち愱㔶㐳㜵㈴㥥〹㐶㐷㌴攳づ捥㉡㝡搴㐱㌸〶愷ㄳ㐲扣㐶〳㌶戵〶㈱㙥㠳戳㉢摥攰扣㙢ㄹ㘲ㄶ搷慣㐳愶㜴㍣㡤慥攸搴㌸㤶攲㌸㡡㙥ㄴ摤㈱搴敢㜱〷愷〷㝤㑥愰挸㠰戰つ㑥ㄶ㜵搶攰㜰扤㡥っ㑥づ㤵戹㄰㙡〳㔴㐷攲㠹搵㤱㘸挶ㅤ㥣昵昴愸㠳㜰っ㑥㈱㐲扣㐶〳㌶昵㄰㐲摣〶愷㉥摥攰㍣㘵ㄹ愲搷つ愵昰㉡㝣昴㜵㔰㔹㈵ㅢ㔹㔱㘱㕢慢搱〶捥㥥昰昸㡡搲㥡敡㔶攱愲摡㥡捡〱愵㌵晤慡㙢㕡㠷㈱戰㈹㈱㠷挸攲〳㕢㔰户昰愹愵愱愹攳㜰㈵戰㔳慣〹ぢ㠸晢搶㔶搷㔴捡㈵摥挳㘳敤晤㉡㐷㔴搶昴㉢慤㥥㕣收㥦摥挵挵㙣㕡㑥㥢ㄸ慡挰㙡㤸㉡㉣㡡㘹捣愹㜲昲攴㔰搰〵攳搸捡摡慡㐰㘸㜰扦㝦挲㝡ㅡ㘵㕥慢㑥挰攵㔰愵㌰㑤ㄲ㝦晤㠸㙤摣て〳㌷㠹戸㠴慡晥收㜲㡣㍡挴㈷ㄸ㝤昱搲㑢㐰㥦㜸愹ㅢ晤昸㌲挴㑡㠸㑤㔰㌵晣ㄲ戱慤搰㘹〵㘷㙦ㄸ戴㥡扡㔴㙢〹搸攰㡡敡搲㘰挸㙢戵㠶㤷㔶戴戱㌶㐷搶搶㌸㉣晥㘹敤㉣ぢ慥昳㡥慣〰昵〱㝦㔵昰㥦挰ちち挳㥦㐹㠹昲攰摦摦ㅢ㘸㌳㑤㐲挲㙥㝤愳挷敥㌹搸搹晢㕢㘳晤㈸捣慥㤷摤㈳扢㈳㌶㙣ぢ㥣搲攰㥦捡攱㡥愸㕢戲㌵㍣攴慦㄰ㄶ挶搶〴晢㠵愶戴ㄱ㡦㄰㕥攰㔸户㕦ㄶ㙡攷㙣捡敡ぢ㈳㕣㔴㔲㕤㔹㔶㕢ㄳ㙡ㄳ搹㤲ㅤ摤〸㡦〹㤵昹戹㔸慤㜵㘴㙢㔴愰〶换昹㈲昹戸㄰敤㥦挳㄰㐶㈴搹㘲㐹〹㑦㥥〶㕥扣捥㈲戸て晤㑤㔶㔵㐲㐲㔸晥扥敦慤㙥㕥捡扦〷㝡㈷攸つ㉦晦ㄲ㔲ㅥ㐳晡愶慦㐶攳㥥搴㑥㉦㤲㌴摦攱攴捤慢戵搶㜱㈱㔸㙡㔸摥昷戰摡㤳户㙣愴㜱搷㈹挳晤㌴㌵愵〱慣㠰㤸摥㈶㍣戸㈲㔰㔶ㅢっつ昳㤷㠴捡昴㝢㜶㘵㔵昹㍦㠴慦㘴㡣㥡戵㐷㌵㌰㉥搶ㄲ扤挱戸捦㐹慦㝤晢摢㙦㜳㤸摣挱㥥㈶ㅦ戹挸攱㌵〶㔹晢ㅤㄷ㥥晤㥦㤷晥㜹ㄱ㜴㐰晤挲㔵戹ㄳ〶㙦㙤㌱㉡扥愷㜱ㄹ㔴㘴昵愰散㜱㌶户㘱㤵挳㉡戱戲㌳㘸㔳つ㉡㌵㔵晦㤸晤㑡㜶㈹㡦挷昳㜷㍦㘰㌰㔶昸摢㙤慤挱挰㥢㥥搹敥捤捦ㄸ敥ㅣ㥢搱㡥㕥㐰㘵㍢㄰㤱捦㝥㜹ㄳ昴挱㌱㡤敦㘰收㠱挳戸搲㥡戲㔰慢戰搸㘵扢㈵㜷〹㡥㘶㡢昰戸㠹㔸㡣搴㉦㌵㍣戰慡㌴㔸㔶㕡ㄱ攲㐱〸㔶ㅡ昳敥愳㘱愱昳戰㈶㜶㔴㘵㜵㈹㙦慡㑢つ㡦慢昲㔷㔴㑦收㥡戳挰昴〳ㅣ㉤㈱㉢㈵摣愷戴〲㍢㤰搹㈷户搳挲㘳㈷㔶㑥挵㝤㜹戵攵ㄵ〳晤㤳慢晦ㄱ㐴㜱㝦㌲晦捣㜷挰㐴㤵㤸愸㕡㈶戶晣扢㥦㔵㥥挱搸㍦づㅣ㔷挹㌵㔵㔸㍤ㅣ㉥慤㐹敦㍡慣戲扡晡搸ㄳ㜹㤴㤰㤰㠵扥ㄲ㈹㉣づ㥦挴㔶〳㍢㌲改戳㤶㉡㜳㐷㈶㔸挷捤㘷慥敢㈴㈳㜷㍢昲捤搹ㄸ〲㍣慤㠷㐲っㄹ㌸㝥㜰晤〲昷晦慦㕢〷㔳㥥㐲收〶㍥㈳攴昵ㄲ㔹㑤摢ㅥ捥㙤捣搷㄰㜵㝣㐹ㄹ昲㔲㘰㉢晡㜵改つ㡢て㕦愲昸㔸愵㍢㌷〷㘰㥤㘳㙢扣㈳攰㍤ㄹ敢㐳昱㘶摣挶㙣昰㌸慦摣㕦㔶㙤搹晡㔶㤶㤷晢昹㥡攳敢㜵㉣摥搰㐳㉤攵愰ㅢ㙦㌱㐶ㄸ㐲㕥㤸㤶捡㍦つ㉡晦㌴㔱攱㜳㥡㉢攴㘵㥢戹㉡捦昳㔷㤵搶㑣㉣㉦つ戴㘴㠳慢搸晦ㄱ㉦㔶扣㠴㤲㌱㤸晡㑦㕥戱㌸㠲㡤㕥㡢㙡㉥㥦〴摤㍤㜰㔲挱愱㈳晤㜸㐹㈷捡㠷扢晡㥢换㡦昱昲㤵㑦〱㘳㌸戲愵㘰ㅡ㈰〱㥦〷㈶ㄴ摢㤱ㄹ㌴昲敥愴戶搰〱㑦㘳〴摣戹挱㘷昲㔶㠸〶㔷㠴戶㠰㠳㜷㔸愵㍦㌸〰㌷㍡㔴㔶戵戰㙥㜵㙤〹㙡昹㕥㔳攵攳㉡攰扥㔸㐲㡦㥤㙢ちづ㤰慢㕡㔲㌱ㄶ敢㙢㤳戹㝥搸㘳㜲挸捦挸㠴㤴㤴㔶㉤摤晡ㅡ慣㜳㜵戱㔶㑢摡㙦ㄵㅥㅣ㤳晦摢搱〵扤㠹摤敢攵昱㠵㌱ㄲ攵ㄸ愳㔸搳㌶㌴㔹㑦㤴挳㘸㍡㡣㠱㐸搹づ㘳昴㕥ㄲ㜷挵㉣〲ㄲ㔲捡戹㤲户㘵㌹换挱㜱㠸〷敢㝢戱㈲ㄸ㐳攲㘹搵昲ㄹ搸㡤戱昰㝡改挵ㄷ㝢㘲㍢㐱㜱㐹敡㔶㍣搹扦〷晦㕢〰挷挱挷ㄸて愱㕥㠳㔲搶㡣搷㘱〳敢㝡愰〳ぢ㜲愶㜲㍡戶昱ㄹ愲㕥㠷㡡㘷㉢晡捦挶㈴㡥戱捦戰扣摥㠰㤹挷搹攴戰戱㘳㌶昵㈶晣㜸摣㠶㙢㈵〸慦㍦㜰㤸㘰㈵㝢ぢ㈶ㅥ㍣㤸㝦㜱㍦摥搴㍢㜰攰㐷㕣㠲攷㙣㐴㌶昹㉤㔵扤㡢㄰扥慤ㅡ攷㈰㑣敤挲ㄶ摦慤〰摤㝣昵㥥ぢ㙤攳慦摥昷㈵〲㐹晣㑣㘲㌵搴㠷搸搸㡡㘷ㄴ攳㈵昰㌱〲㜴晣挸摤㈱㐸㠷㄰ㅤ㍥㠶〳㕦ㄶ㐶ㄸ慤〸㤳㥦搹挲㙣㑣㥥挷戰㠹っ晢ㄶづ㌶㈶捦㠷づ愸㠴挹㐹搸㈶㤳摦㐱ㄵ㥦挹㌲换敢㝢㜸㌵㤹挹ㅦ攰㙣㌲㔹㡥昰㝡㈶㉢慤㘴扢㘱㙦ち㤳㍦挱㑦㤸㌴挸㈴㤱㐷㝦づ慡㥦愱ㄶ搲㉥㠰㠷摡㠳㤶㠳戴㙡㘸ㅢ㈷敤ㄷ㌳㌷慥㍢㌱㠹搵㔰㝢戱戱ㄵ捦㈸搲㙡攱㘳㑣愱攳㙦敥づ㔳改㌰㡤づ扦挳㐱㐸㥢㡥㔶㠴戴晤戶㌰ㅢ㘹ㄷ㌲㙣〶挳㍣㠰㘰㈳㙤ㄶ㜴㥡戴搹搸㈶㘹㉤攰ㄲ㥦戴㌹㤶㔷㑢㜸㌵㤹㌴㉥㤲㌵㐹扢〸攱昵愴㕤㘲㈵昳挲摥ㄴ搲戸㤰戶ㄱ搲戸捣㔶㐸扢っ戹㔵ㅢ戴ㅣ愴㕤〱㙤攳愴昹㄰㠶〷㙥挸㘴ㄲㄹ㈲晣捦㠵戹㕢搱㠸㈲㙤ㅥ㝣㡣㉢改挸㐵扢㉥づ昳改㜰ㄵㅤづ㠴㠳㤰戶〰慤〸㘹㕣愹慢挳㙣愴㉤㘴搸搵っ㑢㠷㠳㡤戴㙢愰搳愴㕤㡢㙤㤲搶ㄹ㉥昱㐹㕢㙣㜹ㅤ〱慦㈶㤳㜶㈴㥣㑤搲㤶㈰扣㥥戴敢慤㘴㕤㘰㙦ち㘹㐷挳慦ㄱ搲㡥㠱㡢㤰㜶㈳㜲慢慥㘸㌹㐸㕢ち㙤攳愴ㅤ㠷㌰㍣ㄲ㡣㥢㤹㐴㠶〸晦㜳挱昰㔶㌴愲㐸扢〵㍥挶慤㜴攴㘲㘲ㄷ㠷摢攸㜰㍢ㅤ㝡挰㐱㐸扢〳慤〸㘹㕣㐱慣挳㙣愴摤挹戰扢ㄸ㜶㈲ㅣ㙣愴摤〳㥤㈶敤㕥㙣㤳㌴慥〵㡥㑦摡㌲换敢㘴㜸㌵㤹㌴㉥㉡㌶㐹㕢㡥昰㝡搲敥户㤲昵㠲扤㈹愴㥤〲㍦㈱捤昳〰㈲㥢晥㐱㔷㠴㌸㘱㜲〵挲㔴ㅦ戴ㅣ㑣慥㠲戶㜱㈶晢㈱って㕣㐳㘵ㄲ捤攴〰㙣㙤㡤㘵㜲つ㝣㡣戵㜴ㅣ攸敥戰㡥づて搲㘱㄰ㅣ㠴挹昵㘸㐵㤸攴昲收慤㔶㕥ㅢ㤳ㅢㄸ昶㄰挳挶挱挱挶攴㈳搰㘹㈶㌷㘲㥢㑣㜲愱㜲㝣㈶㌷㔹㕥愷挲慢挹㑣㜲挵戳挹攴愳〸慦㘷昲㜱㉢ㄹㄷ㐳㌷㠵挹㌳攱搷挸敥挷㌵搳㐲摡㘶攴㔶ㄳ搰㜲㤰昶ㄴ戴㡤㤳㜶づ挲昰〰㔲㈶㤱㈱挲晦攷㘲㙢慢㌵戸㔴㕡挷㠳㕢攰㘳㍣㑤㐷扦扢挳㔶㍡㙣愳㐳〹ㅣ㠴戴㘷搰㡡㤰挶㘵搷㕢慤扣㌶搲戶㌳㙣〷挳㉡攰㘰㈳敤㌹攸㌴㘹捦㘳㥢愴㜱〱㜵㝣搲㕥戰扣㈶挳慢挹愴㜱㈵戶㐹摡㡢〸慦㈷敤㘵㉢ㄹㄷ㘹㌷㠵㌴㥥㔵㥢愴昱搴㥤挸㘳㡥㑥戸㤶㕢㐸㝢ㄵㅥ㙡ち㕡づ搲㕥㠳戶㜱搲戸昸ㅢて摣ㅡ挵㈴㘶㐷〹敡㐲㙣㙤㐵㈳敡㍤昳つ昸ㄸ㙦搲㤱㉢挳㕤ㅣ摥愲挳摢㜴㤸〹〷㈱敤ㅤ戴㈲愴㜱㌹戸づ戳㤱昶㉥挳㜶㌱㙣ㅥㅣ㙣愴扤て㥤㈶敤〳㙣㤳㌴㉥散㡥㑦摡㠷㤶搷㝣㜸㌵㤹㌴慥㄰㌷㐹晢〸攱昵愴㝤㘲㈵攳攲昱愶㤰㜶㌵晣ㅡ搹搳戸挶㕣㐸晢っ戹搵㌵㘸㌹㐸晢〲摡挶㐹攳愲㜴㍣ㄲ㡣㉦㤹㐴㤳㜶ㅤ戶戶挶㤲昶ㄵ㝣㡣慦改挸ㄵ敢㉥づ晦愶挳㝦攸㜰〳ㅣ㠴戴㙦搰㡡㤰挶㘵敡㍡捣㐶摡户っ晢㡥㘱㜷挳挱㐶摡て搰㘹搲㜶㘳㥢愴㜱挱㜹㝣搲㝥戴扣敥㠵㔷㤳㐹攳捡㜵㤳戴㥦㄰㕥㑦摡ㅥ㉢搹㜲搸㥢㐲摡晤昰㙢㠴㌴慥㝤ㄷ搲㝥㐱㙥戵〲㉤〷㘹㝢愱㙤㥣㌴㉥㤶挷〳户扤㌱㠹㈶㙤つ戶戶挶㤲昶㍢㝣㡣㍦攸挸㤵昴㉥づ晢攸戰㥦づ敢攰㈰愴晤㠹㔶㠴㌴㉥㥦搷㘱㌲㝢㘱捥ㄳ晣挵㌰㕥㤶㔴㑦挰挱㐶㕡㈲愷㜰慣㤳户㈴㙣㤳㌴㉥㠴㡦㑦ㅡ扥ㅥ㑡扣㥥㠴㔷㤳㐹攳㡡㝡㤳戴ㄴ㠴搷㤳搶挲㑡㔶〷㝢㔳㐸㝢ㅡ㝥㈶㘹㍣㍡㈱昲㤸户㐷慥挹ㄷ搲昸㈵㘹㙡ㅢ㕡づ搲㕡㐱摢㌸㘹摢ㄱ㠶〷ㄶ㉥㌳㠹搹㔱㠲㝡ㄶ㕢㝡㜰愹戴㍥搳㔲攱㘳戴愱㈳㔷昸扢㌸愴搱挱㐷㠷攷攱㈰愴戵㐵㉢㐲ㅡ㤷昵敢㌰摢㥥㜶〰挳摡㌱散㉤㌸搸㐸㙢てㅤ㔰挹ㄹ㜷〷㙣㤳㌴㉥搰㡦㑦摡㐱㤶ㄷ㔷昰㌷㤹㌴慥昴㌷㐹㍢ㄸ攱昵愴ㅤ㘲㈵摢〵㝢㔳㐸㝢ㅦ㝥㡤散㘹扣㔷㐰㐸敢㠸摣敡㐳戴ㅣ愴ㅤづ㙤攳愴㝤㡣㌰㍣ㄲ㡣㑥㑣愲㐹晢ㄴ㕢㝡㜰愹戴㐸㑢㠷㡦搱㤹㡥扣昳挰挵攱〸㍡ㅣ㐹㠷捦攱㈰愴㜵㐱㉢㐲摡㔷戶㌰ㅢ㘹㐷㌱散㘸㠶敤㠶㠳㡤戴慥搰〱㤵㤰㜶㉣戶㐹ㅡ㙦ㅣ㠸㑦摡㜱㤶ㄷ敦㉣㘸㌲㘹扣〳挱㈴慤ㅢ挲敢㐹㍢摥㑡戶〷昶愶㤰昶ぢ晣ㅡ㈱㡤昷㌰〸㘹㈷㈰户攲捤っづ搲㌲愱㙤㥣戴摦ㄱ㠶㐷㠲㤱挵㈴㥡戴㝤搸㜲攱㈴ㅢ㍥㐶づㅤ㜹㐷㠴㡢㐳㉥ㅤ昲攸昰㈷ㅣ㠴戴㝣戴㈲愴昱㌶〸ㅤ㘶㈳慤㠰㘱㠵っ昳挲挱㐶摡㐹搰㘹搲㑥挶㌶㐹攳つつ昱㐹敢㘹㜹戵㠶㔷㤳㐹㑢㠵戳㐹㕡㉦㠴搷㤳㜶㡡㤵慣つ散㑤㈱㡤㜷㑦㌴㐲ㅡ敦慤㄰搲晡㈰户㍡〰㉤〷㘹晤愰㙤㥣戴〳ㄱ㐶慥㡣晥㑣愲㐹攳摤ㄸ㝡㜰愹戴昶戴〱昰㌱〶搲㤱㜷㙡戸㌸っ愲挳㘰㍡ㅣっ〷㈱㙤〸㕡ㄱ搲㜸㝢㠶づ戳㤱㌶㤴㘱挳ㄸ搶〵づ㌶搲㐶㐰愷㐹ㅢ㠹㙤㤲㜶ㄴ㕣攲㤳㌶捡昲㍡ㅡ㕥㑤㈶㡤㜷㙣㤸愴㡤㐶㜸㍤㘹㘳慤㘴㕤㘱㙦ち㘹挷挱慦ㄱ搲㜸捦㠷㤰㌶ㅥ戹㔵㜷戴ㅣ愴㥤〶㙤攳愴昵㐰㤸㤰㜶㍡㤳㘸搲㜸㤷㠸ㅥ㕣ㅢ㘹㘷挰挷㌸㤳㡥扣㠳挴挵攱㉣㍡㑣愰㐳ㄶㅣ㠴戴戳搱㡡㤰挶摢㐶㜴㤸㡤戴㜳ㄸ㔶捣戰㕥㜰戰㤱收㠷㑥㤳㔶㠲㙤㤲挶ㅢ㐰攲㤳ㄶ戰扣㑥㠱㔷㤳㐹攳㥤㈴㈶㘹㐱㠴搷㤳ㄶ戶㤲昱㈶㤳愶㤰搶て㝥㡤㤰搶ㅦ㉥㐲摡㐴攴㔶〳搰㜲㤰㜶㍥戴㡤㤳㌶〸㘱㐲摡㈴㈶搱愴つ㠱㔶て慥㡤戴㌲昸ㄸ攵㜴攴㥤㉤㉥づㄵ㜴愸愴挳㌰㌸〸㘹㤳搱㡡㤰挶摢㔹㜴㤸㡤戴ぢㄸ㔶挵戰搳攱㘰㈳慤〶㍡㑤㕡㉤戶㐹ㅡ㙦㑣㠹㑦摡ㄴ换敢㑣㜸㌵㤹㌴摥攱㘲㤲㌶ㄵ攱昵愴㑤户㤲昱收㤷愶㤰㜶づ晣㠴㌴捦㠵㠸㙣晡摣ㄶ㙦㥣ㄱ㈶㘷㈰㑣㥤㡢㤶㠳挹㔹搰㌶捥㈴敦戴ㄱ㈶㘷㌳㠹㘶㌲〸慤ㅥ㜱ㅢ㤳㜳攰㘳㕣㐴挷㤰扢挳挵㜴戸㠴づ㘱㌸〸㤳㤷愲ㄵ㘱㤲昷摡攸扣㌶㈶㉦㘳搸攵っ慢㠲㠳㡤挹戹搰㘹㈶攷㘱㥢㑣昲慥㤹昸㑣㕥㘹㜹搵挰慢挹㑣昲昶ㅢ㤳挹昹〸慦㘷㜲㠱㤵㡣㜷收㌴㠵挹㘹昰㙢㘴昷攳つ㍣㐲摡搵挸慤㉥㐴换㐱摡㌵搰㌶㑥ㅡ敦昸ㄱ搲慥㘵ㄲ㑤摡㙣㘸昵攰摡㐸㕢っㅦ㘳〹ㅤ㜹㍢㤰㡢挳㜵㜴戸㥥づㄷ挱㐱㐸扢〱慤〸㘹扣〷㐸㠷搹㐸扢㤱㘱㌷㌱㙣〱ㅣ㙣愴摤っ㥤㈶敤ㄶ㙣㤳㌴摥捤ㄳ㥦戴㕢㉤慦慢攱搵㘴搲㜸㕢㤰㐹摡㙤〸慦㈷敤づ㉢ㄹ敦ㄸ㙡ち㘹㡢攱搷〸㘹扣戱㐸㐸扢ぢ戹搵㜵㘸㌹㐸扢〷摡挶㐹攳㥤㐸㐲摡扤㑣愲㐹扢〹㕡㍤戸㌶搲㤶挱挷㔸㑥㐷摥愶攴攲㜰ㅦㅤ敥愷挳捤㜰㄰搲ㅥ㐰㉢㐲ㅡ敦㑤搲㘱㌶搲㔶㌰㙣㈵挳㤶挳挱㐶摡㙡攸㌴㘹㙢戰㑤搲㜸㤷㔱㝣搲搶㕡㕥昷挳慢挹愴昱㜶㈵㤳戴㜵〸慦㈷㙤扤㤵㙣〵散㑤㈱㙤ㄵ晣ㅡ㈱㡤㌷㍣〹㘹て㈱户㕡㠳㤶㠳戴㐷愰㙤㥣㌴摥㈱㈵愴㙤㘴ㄲ㑤摡㝡㘸昵攰摡㐸摢〴ㅦ攳㔱㍡昲昶㈹ㄷ㠷挷攸昰㌸ㅤㅥ㠲㠳㤰昶〴㕡ㄱ搲㜸捦㤴づ戳㤱戶㤹㘱㑦㌲慣づづ㌶搲敡愰搳愴㙤挱㌶㐹攳摤㑦昱㐹㝢摡昲攲敤㔱㑤㈶㡤户㔱㤹愴㙤㐵㜸㍤㘹捦㔸挹戶挱摥ㄴ搲戶挳慦ㄱ搲㜸㈳㤶㤰戶〳戹搵戳㘸㌹㐸㝢づ摡挶㐹㝢ㅥ㘱㐲摡昳㑣愲㐹㝢ㄱ㕡㍤戸㌶搲㕥㠰㡦昱㈲ㅤ㜹㕢㤷㡢挳㑢㜴㜸㤹づ㉦挳㐱㐸㝢〵慤〸㘹扣㤷㑢㠷搹㐸㝢㤵㘱㍢ㄹ戶ぢづ㌶搲㕥㠷㑥㤳昶〶戶㐹ㅡ敦捡㡡㑦摡㥢㤶ㄷ㙦摢㙡㌲㘹扣扤换㈴敤㉤㠴搷㤳昶㡥㤵散㐳搸㥢㐲摡挷昰㙢㠴㌴摥㈰㈶愴敤㐲㙥挵㍢挵ㅣ愴扤て㙤攳愴㝤㡥㌰㈱敤〳㈶搱愴㝤〹慤ㅥ㕣ㅢ㘹ㅦ挲挷昸㠸㡥扣摤捣挵攱㘳㍡㝣㐲㠷慦攱㈰愴㝤㡡㔶㠴㌴摥㘳愶挳㙣愴㝤挶戰捦ㄹ戶〷づ㌶搲扥㠴㑥㤳昶ㄵ戶㐹ㅡ敦ㄶ㡢㑦摡搷㤶ㄷ㙦㈷㙢㌲㘹扣敤捣㈴敤摦〸慦㈷敤ㅢ㉢搹㕥搸㥢㐲摡敦昰㌳㐹㡢㝢扤㠶㌷慥〹㘹摦㈱户攲ㅤ㙣づ搲㝥㠰戶㜱搲晥㐴㤸㤰戶㥢㐹㌴㘹〹㐹昵㠳㙢㈳敤㐷昸ㄸ㍦搱㔱戹㍢晣㑣㠷㍤㜴㐸㠴㠳㤰昶㕦戴㈲愴愵搸挲㙣愴晤挲戰㕦ㄹ搶〶づ㌶搲㝥㠳㑥㤳昶㍢戶㐹㕡ㅡ㕣攲㤳昶㠷攵攵㠳㔷㤳㐹㙢ぢ㘷㤳戴㝤〸慦㈷敤㑦㉢搹〱戰㌷㠵戴〳攱搷挸㥥搶ㅥ㉥㐲㕡㐲ち㉡敢㠰㤶㠳戴㐴㘸ㅢ㈷敤㘰㠴〹㘹㐹㑣愲㐹㍢〴摡慤㘸㐴㕤㘴㑢㠶㡦㤱㐲挷㐳摤ㅤ㍣㜴㘸㐱㠷㡥㜰㄰搲㕡愲ㄵ㈱慤㤳㉤捣㐶ㅡ㝦㈶挴昰㌲慣㉢ㅣ㙣愴戵㠶㑥㤳㤶㡡㙤㤲㜶㉣㕣攲㤳搶挶昲㍡づ㕥㑤㈶慤ㅢ㥣㑤搲搲㄰㕥㑦㕡㕢㉢㔹㜷搸㥢㐲㕡て昸㌵㐲摡〹㜰ㄱ搲摡㈱户捡㐰换㐱㕡㝢㘸ㅢ㈷㉤ぢ㘱㐲㕡〷㈶搱愴攵㐰扢㌵㤶戴㠳攰㘳ㅣ㑣挷㕣㜷㠷㝦搱攱㄰㍡攴挱㐱㐸㍢ㄴ慤〸㘹㠵戶㌰ㅢ㘹ㅤㄹ㜶ㄸ㐴㑡㕦㌸㌴敤づ㌲㕥敥昱搹㙥敢攳搲收敡戶攱搱戵晥㌲晣搸挷㐸摣㕢㔲㐳搵㍦㘱敤㜰戲㜹㠷㑦昴㌷㤳㍢㝦〳〴㌷挷㐹〹㘷㥤㝤㌸㉡㡢ㅥ〳愷慦㔵㕢㌵㍤晦摥ㅤ㐰摥㤴㑦㝦挷㉦㜰㐴摤慢攷摥ぢ㕦ㄵ㉤愶昰㑢㙦㡢㡢ㄳ㕡戲㑦㤰㠴ㄵ慡㥤㐰ㄸ昷愲㝥㘸捡㑢㈸ㅤち扣㜱换㔳昵搷摡捥搰敡扦㤴〱搰㌶戰收㍥敡收ㄹ㘶㙤㔷扦㐲㤸㙢挱扢㤵昱愷㠴摣㤶ㄶ㍢㤷摥ㅦ㠱㕥搵㈰㌷っ㙡㠸搶㜶愱て扡攰㌳㘵㌸戴㡤㉥收挶㍢㉦敥ㄷ攴戲敥戱㌵搳换戰㤴㥥㥢晣愲㔸㜳㡢㙢㠷㑤㌳㐰㔷㔶㈵攳搶挸攸慦㠶㡥挴㍥㠲㔴慤づ㡣晡㉡㙥〹愳㘵㈸搰愴扣〷㡡攲挶ㄳ㜴㍤㉢㡣攱㥦攷㘸搴㜴攰昰搲㐰㔵㘵㜵㘵戸㈶㝤㉣敥ㄳ㐹攷㤷戳㠷㜱挷㔰㔱捡扢挸攸摡㈷ぢ㑢慥攰敦攲〸搱摥㐹ㄵ㤵㔳㉢〴㑤㑡㌵扦愳㥥扤ㄹ㉤㕡戰ㅢ摥㐷㈴㝦㐷㘲攰㝣㈳〰㤴挱㐶㔷㜴㥣㥡攴ㅢ㘹つ慥攷㔸戴㡦敡摢愷敦㤸攲㥣挲㤲捣㜰㙥㔶㜶㌰㌷㍦㈳㈷扢㈰挷㥦㤳㥢㤹㕢㤲㠳慦敤㉦〹晢㜳㐲㘱摦㈸㉢挶㌸づ㌱扥搱扡搵㡤慤㌱扡㐵㕢摡㔸戴搸㍦摦㍢晥愷㝦扥㜱挸㡣㐷㠲攷㜸昴搳戶㙦㥦㘲攷㡦〷㜹㝡㐰摤ㅡ㙡㔹攳㍥〶㕦っ敦㌹〱㥡㌶搰搸敥ㄳ昱㡤户戲ㄸㄹ㌰ㅡ㥤㤱捦㐸㠷㔰愷㐱捦户㌶慦㝡〹っ㜰搷㘳㕦昸摡㔲戸㜱ㄷ㍡ㅤ㑤ㄹ攲㕣㈸㈲扢搰ㄹ㕡㙢摦㠵搴㤹搰㜲㌷㌲昲攱慢㈶戸晡㥣愳戵㠵昴㈱〲㍥捦㠵㤶㉦㜳戵ㅤ〰昸攲㠲㌲挱㜳ㄲ㕣攲扥㘲搴㌶戸昱㔵攳㘴摤㡦㉣挲㝡㑦〴㠳㜵慥挲㘶ㄷ㥥㕥㘸㥢慣㠷㌲挳㠱散㜰㐹㐶㈰慢㈰㤴ㄳ挸っㄷ攴㘶㘵㘵ㄵ㘶昸㌳〲〵㤹戹搹㈵㐱㕦挰㡡㌱㝡㈳挶ㄷ搴慤㔳搸ち改ㄶ㙤㘹㘱戴㥡㠷㜵慥昲挶〳㕦戵㡡㝥っ㜲㙣㤰㔶摦㐴慤敦㑦搵㌱昴㌸ㅡ㐲㥤て扤挹攳㈶㡣㐹㍤㡦㠳攱㐶ㅥ㈷挱㉥㍣づ㠱㈲挲㘳㤹搶㍡㜸㉣㠷㔶㜸ㅣ〶㕦㔵改敡㜳㠱搶㡥愰てㄱ昰㔹つ慤昰昸㈰㐰㘸ㅥつ昲挸㥤㕣慤㜵愵慣〶㐱㐲搹ㄸ昸㠱戲㕡㉢戵㘷㉣摡㈶㘵㔹戹㈵搹戹愱㤲㜰㔶㈸㥣㤹㔳㔸攸昷㠷ぢ㠲晥㘰㙥戰㈰㤰てㅡ㐱搹ㄴつ㘷ㅣ㘲㝣㔳㜵㙢㍣㕢搳㜴㡢戶戴改㘸㌵て㘵ㄷ㈲㌳ㅥ㌱㤴捤搰晡㌳搱扦晣㜸㤴搱㥤㠳㌵ぢ㝡㤳戲㝢ㅣ㤴㥤〳㌷㔲㌶ㅢ㜶愱慣ㄸ㡡〸㘵㜳戴搶㐱搹㐵搰ち㘵㝥昸㉡慥敡㤶㐸㠷捦㘵㕡ㅢ愰てㄱ昰㜹〵戴㐲搹慤慥㤴摤散㑡ㄹ㔷㘵ぢ㘵攷㈱ㄵ㈸㥢㘷愵昶㑣㐴摢愴㉣慦㈴㉢㕣㤰㤵㥦㤳㤱㔷㔲㤰㤳ㅢ捣㉣挸昳㤷㠴〳愱晣摣挲㑣㝦㙥㔶㑥㠱敦㑡つ愷ㄴ㌱扥昹扡㜵㍥㕢㔷改ㄶ㙤㘹ぢ搰㙡ㅥ捡ㄶ㈲㌳ㅥ㌱㤴㕤慤昵㤵攸㕦㝥慤换攰敤㜹敡ㅡ攸㑤捡慥㜶㔰㔶つ㌷㔲㜶㉤散㌲昰㌵㔰㐴㈸㕢慣戵づ㍡㤶㐰㉢㤴㑤㠱慦扡摥搵攷㐶慤㥤㐶ㅦ㑤搹㔲㘸㠵戲戹慥㤴㕤敥㑡搹捤〸ㄲ捡㘶㈲ㄵ㈸扢挵㑡敤㤹㠵戶㐹㔹㘶㐹㘱㜶㈸ㄷ㍦㜰ㄲち攵攷㘴㠷戳㑡晣ㄹ攱散㜰㘱㝥㜶㔶㈸户挰㥦ㄱ昴摤慡攱捣㐶㡣敦㌶摤㥡挳搶敤扡㐵㕢摡ㅤ㘸㌵て㘵㜷㈲㌳ㅥ㌱㤴摤愵昵㤷愱㝦昹㜹㌴愳㠰〳㜶て昴㈶㘵搳ㅤ㤴捤㠳ㅢ㈹扢ㄷ㜶愱散㑡㈸㈲㤴㉤搳摡昹搰敡㍦戵ㅣ㕡愱散㉡㘸搵晤慥㍥㉢戴㜶㈱㝤㠸㠰捦㔵搰ち㘵㔵㌶捡㍣㡢攰ㄲ晦〳㙥戲㉢㡦慢㤱㐹㜸扣ㄶ挱攰㜱㡤搵㥦㘷㌱摡㈶㡦㠵晥慣㝣㝦㘱㐹㘱㕥㌰㉢㤸ㄳち〵㑡挲㈵挱㔰㝥㝥㈸㈷㉦㌷㈳捦㥦㤹敦㕢慢㌱㉥㐱㡣㙦㥤㙥㕤挷搶㠳扡㐵㕢摡㝡戴㥡㠷挷つ挸㡣㐷㠲攷〶昴攳㜲㔸㜳㈳搴捥挳㥡㥢愰㠹㍥慣㜹挸捡㘲㉣㠵㔱㝥搲捥攸挵昱㝥〴㝡㤳昵愰㠳昵摢攰㐶搶㌷挲㉥慣摦づ㐵㠴昵㑤㕡敢搸㔱ㅦ㠵㔶㔸扦ㄳ扥敡㜱㔷㥦捤㕡㝢㌷㝤㌴敢㑦㐱㉢慣㥦㙤㘳扤晥攳昰㉣㔷㠲敢㄰㈴〴㉦㐷㉡㄰扣挵㑡敤戹て㙤㤳攰㤲捣㉣㝦㜶㐹㙥㌸㤴㔵㄰挸挹㉦挰扦摣㘰㑥㘶愰㈰㉢ㅣ㈸〸㘴攵㘴晢㘴㘱㌷㔰ㄸ昷㈳挶户㔵㠳㝢㠰慤㙤扡㐵㕢摡㌳㘸㌵て挱摢㤱ㄹ㡦㤸ㅤ㤵㡢挳㐵扦〶晤换㡦〸ㅡ晤㌸㘰捦㐱㘹㔲㌶搲㐱搹㝡戸㤱戲攷㘱ㄷ捡㌶㐰ㄱ愱散〵慤㜵㔰昶㈲戴㐲搹挳昰㔵㉦扢晡扣慡戵ㅢ改愳㈹㝢つ㕡愱㙣㤰㥤㌲㥥扢挸ㄱ捣〰㔷捡㕥㐷㤰㔰昶㌸晣㐰搹ㅢ㔶㙡捦ㄳ㘸㥢㤴㘵〷昲戳〳挱㔰㐶㐶㑥㑥㕥㑥㐶㐶㠹㍦扦㄰昷㑣攲㄰〶㘷ㅣ㌹㠱愰摦昷愶㠶戳ㄹ㌱扥户㜴敢㐹戶摥搶㉤摡搲摥㐱慢㜹㈸㝢ㄷ㤹昱㠸愱㙣㤷搶㙦㐵晦昲慢㡤挶㄰づ搸晢搰㥢㤴㥤攸愰㙣〷摣㐸搹〷戰ぢ㘵捦㐲ㄱ愱散㐳慤㜵㔰昶ㄱ戴㐲搹昳昰㔵㥦戸晡㝣愶戵㉦搲㠷〸昸晣〲㕡愱㉣摢㑥㔹攴愰㌳搳㤵戲㉦ㄱ㈴㤴扤㡡㔴愰㡣慢戴㤹捤戳ㄳ㙤㤳戲㘰㑥㌰㤴㕤㄰昶ㄷㄶ攴㘳敦捡㉢昴㠷㜳戳ぢち挲搹搹㈵㌸㘹昰攷〶㝤㕦㙢㌸慦㈱挶昷㙦摤㝡㥤慤晦攸ㄶ㙤㘹摦愰搵㍣㤴㝤㡢捣㜸挴㔰昶㥤搶扦㠳晥攵㘷㌲㡤㔱ㅣ慣ㅦ愰㌷㈹㍢捡㐱搹晢㜰㈳㘵扢㘱ㄷ捡㍥㠰㈲㐲搹㡦㕡敢愰散㈷㘸㠵戲㡦攰慢昶戸晡晣愲戵㥦搰㠷〸昸摣ぢ慤㔰㜶戸㉢㘵ㅤ㕤㈹晢つ㐱㐲搹ㄷ㐸〵捡㝥户㔲㝢扥㐴摢愴㉣㤰㤷㥤ㄷ挲摢㘰づ㡥㔹㜲昰㔷㠰敦〶挸捤㉢挴㤱㑣㙥㐱㈸㍢㉦攰晢㐳挳昹ち㌱扥㝤扡昵㌵㕢晢㜵㡢戶戴㍦搱㙡ㅥ捡晥㐲㘶㍣㘲㈸㘳㜱愲晦づ晤换敦㤲ㅡ愷㜲戰ㄲ愱㌷㈹昳㌹㈸晢ㄱ㙥愴㉣〹㜶愱散㈷㈸㈲㤴㈵㙢慤攳〸㈶〵㕡愱㙣て㝣㔵ぢ㔷ㅦ㐳㙢㝦愱㡦愶慣ㄵ戴㐲㤹㘱愷㡣㐷㌰昲挶搸挲㤵戲搶〸挲㈳挱昸ㅤ㝥愰㉣搵㑡敤昹〳㙤㤳戲捣㤲扣㤲㤲扣㔰㈰㤴攵て攵㘴㘵〷晣㠱晣挲散慣㘰㄰㤴攱㌴㍤㉦摦搷挶㡡㌱昶㈱挶㤷愶㕢晢搹昲改ㄶ㙤㘹㙤搱㙡ㅥ捡づ㐰㘶愱㠶〷㉢〶て㑤っㅥ㡤昸摡㘹㝤㈲收㝤攴㠷㘰㡤〹ㅣ戰昶搰㥢㤴晤昱㥢晤㙣摣〳㌷㔲搶〱㜶愱慣〵ㄴㄱ捡づ搲㕡挷㕥㜶㌰戴㐲ㄹ㝦㘲㕣ㅤ攲敡搳㔱㙢㕢搱㠷〸昸㍣ㅣ㕡愱㙣て㐰挴㥥㡤晦〴㙤散〴㑡㈷〴攱㠱㙦㍦㐴㉡㔰㤶㙥愵昶昸搰戶昶戲㌰㘶捣昲ち㜲戳挳ㄹ㌸㤱〳㘵㜹㈱ㅣ㘵㔲㠷㜳扤㐰㔶扥慦戳ㄵ㘳戴㐵㡣敦〸摤㍡㠰慤㈳㜵㡢戶戴㉥㘸㌵て㘵㐷㈱戳摢㕥㜶戴搶ㅦ㠴晥㡤〰㉢㉤攱㘰㜵㠵摥愴散㑢〷㘵㠷挲㡤㤴ㅤぢ扢㔰搶ㄱ㡡〸㘵挷㘹慤㠳戲㙥搰ち㘵㠷挳㔷ㅤ敦敡㜳㠲搶愶搳㠷〸昸捣㠴㔶㈸晢挸㤵戲て㕣㈹换㐲㄰ㅥ昸㉡㜳愴〲㘵搹㔶㙡捦㔱㘸㥢㤴㤵〴ぢ挳愱㔰㜶㘶愰㌰㌳て〷㈰搹㈵㔹㠱㜰㑥㕥㐹㝥㕥㘱㈰㈳㉦散て晢㜲慣ㄸ攳㘸挴昸㜲㜵敢ㄸ戶昲㜴㡢戶戴㝣戴㥡㠷戲〲㘴㜶愳慣㔰敢扢愳㝦昹慤㘳㘳㈲〷敢㈴攸㑤捡㜶㍡㈸换㠰ㅢ㈹㍢ㄹ㜶愱㉣ㄳ㡡〸㘵㍤戵搶㐱㔹㉦㘸㠵戲㙣昸慡㔳㕣㝤晡㘸㙤㉥㝤㌴㘵晤愰ㄵ捡㥥㜷愵散㔹㔷捡晡㈳〸て㥣愸㈲ㄵ㈸ㅢ㘰愵昶㥣㠸戶戵㤷昹昳㐳㔹㈵㌸愰て攵㘴攷昸㌳㜲ち戳㠲搹ㄹ㤹㠱扣㠲㝣㝦㌰㌳攴捦昳つ戴㘲㡣㤳㄰攳ㅢ愴㕢㈷戳㌵㔸户㘸㑢ㅢ㠲㔶昳㔰㌶ㄴ㤹摤㈸ㅢ愶昵㐵攸㕦㝥㕣摡愸攰㠰㡤㠰摥愴散〹〷㘵晤攱㐶捡㐶挲㉥㤴つ㠰㈲㐲搹㈸慤㜵㔰㌶ㅡ㕡愱㙣㄰㝣搵㔸㔷㥦昱㕡㍢㠴㍥㥡戲搳愰ㄵ捡ㅥ㜶愵㙣㠳㉢㘵愷㈳〸て㝣㜵つ㔲㠱戲㌳慣搴㥥㤱㘸㥢㤴攵㘵收㠴㜳晣昹㘱㝦〹㡥㍥挸㕥㡥㍦ぢ搳㈹㐱㝦㐶㔶㈶㜴㘱摦㤹㔶㡣㌱ち㌱扥戳㜴㙢㌴㕢ㄳ㜴㡢戶戴戳搱㙡ㅥ捡捥㐱㘶㌷捡㡡戵晥㔴昴㉦扦收㙤搴㜰挰晣搰㥢㤴摤攷愰散㑣戸㤱戲ㄲ搸㠵戲戳愰㠸㔰ㄶ搰㕡〷㘵㐱㘸㠵戲戳攱慢挲慥㍥ㄳ戵戶㤸㍥㥡戲昳愱ㄵ捡敥㜴愵散㜶㔷捡㈶㈱〸て扣捤㈳ㄵ㈸㉢戳㔲㝢㠲㘸㕢㝢ㄹ㡥昰㜳〳㜹㜹ㄹ㈵㜹㌹㌹㤹愱捣㤲㡣㘰愰㈰㉦㉦扦㈰扢㌰搷ㅦち攴晡捡慤ㄸ㈳㠴ㄸ㕦㠵㙥㠵搹慡搴㉤摡搲㈶愳搵㍣㤴㕤㠰捣㙥㤴㔵㘹晤㈴昴㉦㍦㥦㙥㕣挸〱慢㠱摥愴㙣戱㠳戲㑡戸㤱戲㕡搸㠵戲挹㔰㐴㈸㥢愲戵㡥㈳挶愹搰ち㘵㔵昰㔵搳㕤㝤㘶㘸㙤つ㝤㌴㘵戳愰ㄵ捡慥戲㔱收㤹〲㤷昸㜳㕥㔷扡昲㌸ㅢ㤹昰挰ㄷ慦㈰ㄸ㍣捥戱晡昳㑣㐷摢摡昵ち㠳搸昵〲㌸摣捦挰㘱㘴挸㕦㤰ㄳ捡捤捣捥捡ぢ〷㠳戸戰㤷㤹攳扢挸㡡㌱㉥㐴㡣敦㘲摤㥡挱搶㈵扡㐵㕢摡愵㘸㌵て㡦㤷㈱戳昰ㄸ㜵ㄸ㜹戹搶㕦㠴晥㡤㡢㔹改㐵ㅣ挵戹搰㥢㍣捥㜲昰㜸ㄹ摣挸攳㍣搸㠵挷换愱㠸昰㜸愵搶㍡㜶扤昹搰ち㡦㜳攱慢ㄶ戸晡㕣慤戵㔷搲㠷〸昸扣〶㕡攱㜱㡡㡤挷晡㔹慣ㅡ㔷捡慥㐵㄰ㅥ昸㔵〳愴〲㘵㡢慤搴㥥慢搱㌶㈹换㉦昱㤷ㄴㄴ收㠶㌳昳昳㜳㜱攴ㅦ昶攷㘷〶㌳㌳昳㠳㔹㤹攱㡣㈰㍥昴㝣㑢慣ㄸ㘳ㄱ㘲㝣搷改搶㌵㙣㕤慦㕢戴愵摤㠰㔶昳㔰㜶㈳㌲扢敤㝡㌷㘹晤昵攸摦㤸换㑡慦攰㘰摤っ扤㐹搹㐴〷㘵㑢攱㐶捡㙥㠱㕤㈸扢ㄹ㡡〸㘵户㙡慤㠳戲摢愰ㄵ捡㙥㠵慦扡挳搵攷㉥慤扤㥤㍥㐴挰攷㍤搰ち㘵㝥㔷捡㡡㕤㈹扢ㄷ㐱㜸攰㈷捡㤰ち㤴㉤戳㔲㝢敥㐱摢愴㉣㉢㉢㌷ㄸ㈸挹て攴攴㘵ㄴ攴㘴〵昲㑡㠲㘴慤㌰㤴ㅤ挸捤挸挰㤹㥣㙦戹ㄵ㘳摣㡢ㄸ摦㝤扡戵㡣慤晢㜵㡢戶戴〷搰㙡ㅥ捡㔶㈰戳ㅢ㘵㉢戵㝥〵晡㌷昸搳ㄸ挶〲づ搶㙡攸㑤捡挶㍡㈸㕢〳㌷㔲戶〶㜶愱㙣㉤ㄴㄱ捡搶㙡慤㠳戲㜵搰ち㘵て挲㔷慤㜷昵㜹㐸㙢㌷搰㠷〸昸㝣〴㕡愱㙣㤸㉢㘵㐳㕣㈹摢㠸㈰㍣昰㈳攰㐸〵捡㌶㔹愹㍤㥢搰㌶㈹㉢〹㠵㜳㌰㉤散て攳〴㈰愷㈴㡣ㄵて〵ㄹ㤸つ挹挵㠴㐸㔶㜶㐹㝥愶敦㔱㉢挶㜸ㄴ㌱扥挷㜴敢㌱戶ㅥ搷㉤摡搲㥥㐰慢㜹㈸摢㡣捣㙥㤴㍤愹昵㑦愱㝦㠳㍦搸㘱㉣收㘰搵㐱㙦㔲搶换㐱搹㔶戸㤱戲㉤戰ぢ㘵摢愰㠸㔰昶戴搶㍡㈸摢ち慤㔰戶ㅤ扥敡ㄹ㔷㥦ㅤ㕡晢㉣㝤㠸㠰捦攷愰ㄵ捡昲㕤㈹换㜵愵散㜹〴攱㠱ㄵ搸㐸〵捡㕥戰㔲㝢㕥㐲摢愴㉣㈷㄰〸收收㘶攵攷㘷ㄵ㘶攷㘴㘵㤴ㄴ㠴昳昲挲㔹㥣㌰㉥〹㘰㜵㑡挸昷愲ㄵ㘳扣㡣ㄸ摦㑢扡昵ち㕢㉦敢ㄶ㙤㘹慦愰搵㍣㤴扤㡡捣㙥㤴敤搴晡㌷搰扦戱㤴㤵摥挴挱㝡ㅤ㝡㤳戲㘳ㅤ㤴扤〳㌷㔲昶〶散㐲搹扢㔰㐴㈸㝢㔳㙢ㅤ㤴扤〵慤㔰昶ㅥ㝣搵㍢慥㍥扢戴昶〳晡㄰〱㥦敦㐳㉢㤴ㅤ攱㑡㔹扡㉢㘵ㅦ㈰〸て㉣慦㐶㉡㔰昶愱㤵摡昳㈹摡搶ㅢ㈳㈶慣戲㜳㜳㠲搹攱晣㥣㥣㘰㐶㘱㐱㈰㥣㕢㤸㤱ㄷ㉣挹换捦换〸攲㘴敤㈳㉢挶昸っ㌱扥㡦㜵敢㜳戶㍥搱㉤摡搲㍥㐵慢㜹㈸晢っ㤹摤㈸晢㕣敢晦㡤晥㡤㍢㔸改敤ㅣ慣㉦愱㌷㈹㍢搰㐱搹㜷㜰㈳㘵㕦挱㉥㤴㝤て㐵㠴戲慦戵搶㐱搹扦愱ㄵ捡㜶挳㔷㝤攳敡昳㥤搶晥㐴ㅦ㈲攰昳〷㘸㠵戲㔴㍢㘵㤱㉢㌲慤㕣㈹摢㡤㈰㍣昰摢㈶㐸〵捡㝥戴㔲㝢㝥㐵摢愴っ㐷昸㐱㕣づ昵攷〶㌲ぢ㜳ち㌲戲戱ㄸ〸㙦㡢㈵搹搹ㄹ㠵攱㝣散㠱扥㥦慣ㄸ㘳㉦㘲㝣㍦敢搶㙦㙣敤搱㉤摡搲晥㡢㔶昳㔰昶ぢ㌲扢㔱昶慢搶晦㠹晥㡤㘵慣昴㕥づ搶㙦搰㥢㤴晤戵搷㍥昱㤸㠸㐵愹愴散㜷搸㠵戲㈴㈸㈲㤴晤愱戵づ捡昶㐱㉢㤴愵挰㔷晤改敡㈳慢戲搹㝢ぢ晡㄰〱㥦㕣㤵㉤㤴敤〵㠸搸㠹挷㕦愰㡤㥤㜸攴摡㙣昴㠱ㅦ㉡㐴㉡㔰挶㜵搸捣收㘹㡤戶㐹㤹扦愴㌰ㄳ㑢㐹㌲晤愱㙣捣㕥攵㘶ㄵ〴㌹晤㔸㤰ㄹ捡挸捤捦捥捣换昰挹戲㙤收㐸㐵㡣捦㘳㘵㌰摡戰搵㐲户㘸㑢㙢㠹㔶昳㔰㘶㈰戳ㅢ㘵㕥慤㙦㠷晥つ晥㄰㡣戱〲㐲㜱昹户㐹搹㝦ㅣ㤴ㅤ〴㌷㔲㤶ち扢㔰㜶㌰ㄴㄱ捡摡㘸慤㠳戲㌴㘸㠵戲㐳攰慢戸戲㕢㈲ㅤ㍥敤戴戶㈳㝤㠸㠰㑦慥挹ㄶ捡㍥㜳愵散ㄳ㔷捡㍡㈰㐸㈸㑢㐷㉡㔰㜶㤰㤵摡搳ㄹ㙤㤳戲捣㥣晣㤲㠲㍣㥣㔳攷㘳㑥愴㈴㤴㔱㤸㠷㈹㤱㤲㜰㍥㡥ㄹ㜳ぢ㜳ぢ㌲㝤〷㙢㌸㐷㈰挶挷㘵摡〲昹㐸戶㘴扤㌶〷㡡戶戴㐳㘱㙢ㅥ捡㍡㈲戳ㅢ㘵㠷㘹㝤㔷昴㙦昰攷㘹っ晥〸㡥敡愴㔱㜶㠳㥥㠱㝣晡戸挸㔸㐶愳㍢扤㡦㠷㐸㑤昴改愱㔷戲散㤷ㄹ戴〶摢〹㍥㉥昴㤵㤸ㄳ攸㥥㤴搲ㄵ敤㤳愲搶㍥摢扥扤摤戶愲戳ㅢ㔶㈴攳㥢搷㐳㐱㝣攵昱㘴晣㔲挱昴晥ㄵ㌵㔵扣搷㌶㈱〹㕦㜹㥣㈲慢㐱㤳ㄳ㑦晣㝢戹戸摥晢㌰愴攲㌳攵㔵㜰晦晦㤱㠷㜴搶㉦〷㘶挶㑥㜸ㅡ㤹㈸㌸攵㌸㤴敢晡㜳〱收ㅡ搷戱昸慥攷㔰㡦扥㝤昲㝢昴㥦ㄶ〸㤵昱愷ㄹ戰挰ㄵ敦㜸〹敤换〷㔷㘳㌳㔴㔵㍤慥戲㐸㝥㌰㠰㙢㥤摢敡㌵戰摤捡〷搶㤶〶㌱づ㐷搵㙢昴敦㜲攸戰㤱㔵㤱戸搴㝡㉦㝣㤱㜸晢晡㔶㕦㉣愲づ㑤慢攱昷㉦ㅦ㕡慦挵㡦戰㘰挰㐳㐱㥤戱ㅡ昷昷㈴㈷㈶愹攳摣〶扢㕦㘵戹扦戴愲挷㠰慡㠰㑥搰扦愲戶㥣㐳㜰愸换ㄷ㑤昷㈹慤㤱搵攲ㅤ㘱㔷挶戱ㄸㅥ㑦㌶〶捡搳戳㑢㔱扦㉥搹㈹㉦㠲㡡晦㐳㉦捥愱㘷㥦晣昳ㅡ戹㐸愹戸㠸㤹昹愸㔲㕣ㄵ摣〵ㅢ挶㑢ㄴ㉦㔳扣㐲晤づ㌸扣㠷ㅦ㔵㥡晢摡慥敦㔶ㅣ搱㝦搰㘵挱愹㐳㠷㜵摣搷㐱㙤户っ㕢昶〷摦摦㙥摣㌵昰摡挵㈷㡥扣攲愲晥扦愹ㅣ㘴㤲㍤昸㈴㜴ㄲ搹㌷戸㝡㔸㕥攷㈷㐳㙢昴㠴㐸㑤㔴昹摡搵戱㑢㜰㘱戰戸昶愶㔷㤲敡㠹㌶㜷ぢ㔵㠷㉥昹㕡㤴㤷㑦ㄱ㡣慡㌷搴㝣〹㈹愳ㄷ愴愷㉦㜴ㅣ愹㈱㕤戲搵ㄳ㜰搴搵攱㘷㘱攸捤昵扢㕡愵戸㝣搶慤攰㡤㔶㕤㌱〵㍦㘲ㄹ㡥扡㙣散㈷敦扥㥤㍢㘲攳摥捦㕦㔸昴敢㜵㜷慡挱〴挰〱ㅢ㡡㑥㈲〵て㠱㔶慡ㄸ〶慤㌱ㅣ〲〵换㝡㕡扡㍡ち收ち㕡㜱ㅤ㐹慦㈴㌵〶㙤㈹㜸ㅤ扡㡣ㄴ㍣ㅡ㐶㌵づ㈶戳攰戱搸昲㡣㠵㡥〵て㐵挱慢ㅣ〵㡦愷㌷㔷扦㐶ち收攲㔳户㠲敦㡢㔷昰㜲换㤰㔶敥ㅦ㜸挷愶㥢㠶捥㝤愷昴挳㑥㡦晣慢㤷㍡〷㤹愴攰戳搰㐹愴攰㘲㘸愵㡡〹搰ㅡ㘷㐳愰㘰扦㜶㜵ㄴ捣昵愷攲㕡㑣慦㈴㜵ㅥ摡㔲昰㥤昶㠲晤㌰慡㔲㤸捣㠲㈷㘲换ㄳ㠰㡥〵㡦㐶挱户㍡ちづ搱晢㝣昸㐴ち收搲㑤户㠲㙦㡣㔷昰つ㤶攱㡦昵㝢㜷㡥搹㜱昹㠰挷搶㝥㝢攳㈳愳㔶捦㔵搵挸㈴〵㑦㐲㈷㤱㠲㙢愰㤵㉡捡愰㌵捡㈱㔰昰ㄴ敤敡㈸㜸㥡㜶慤愴㔷㤲㥡㠹戶ㄴ㝣㡤扤攰ぢ㘰㔴戳㘱㌲ぢ㥥㠵㉤㑦㌵㜴㉣㜸っち㕥攰㈸戸㤶摥㜳攰ㄳ㈹㤸ぢㅦ摤ち㥥ㅢ慦攰㉢㉣挳愰㌳㝥㑡扣愴攸㡣愱ㄷ㉦扦㌲昴昰戰ㄷ㕥㔰昳㤰㐹ち㥥㠱㑥㈲〵㕦〹慤ㄴ㍣ㄳ㕡㘳ㄶ〴㍥摦收㐳挹㍦㈵㑢㈲戱㘱㘸つ戵㍥㉥㠲㤴㤸㌹㜴㑦㔲㕣戴㈸㤵㕦㘴慦晣㘲ㄸ搵ㄲ㤸捣捡ㄷ㘳换㜳㈹㜴㈹㍤扢㡣㐲攱㌳ㅤ㠵㕦㑥攷敢攰ㄲ㈹㥣㙢晦摣ち㥦ㅡ慦昰㈹㤶攱㤵㑢㙥晥㘶晣捣㉤〳ㅦ晦搷慥㈵㔳攷㥣㝥㠶扡つ㤹愴昰慢搰㐹愴昰摢愱㤵㈲ㄶ㐰㙢㉣㠴〰搳戲ㄸ㤰昵㍡㤸收昲㍦㜱㕤㐴慦㈴戵ㅣ㙤愹㜷戲扤摥㙢㘱㔴昷挳㘴搶㝢ㅦ戶㍣㑢愰㈳搳㠳㔱㜰㤹愳攰敢改晤〰㝣㈲〵㜳攵㥣㕢挱攷挵㉢㌸㙣ㄹ愶㍥㝢攲ㄷ搳ㅥ㕥摢㘷扤愷戰㜴昶㌷㈷㝣慤搶㈳㤳ㄴ㝣ぢ㍡㠹ㄴ扣〱㕡愹攲㔶㘸㡤摢㈰㔰戰㉣愵㡢㈹㤸㡢攷挴昵づ㝡㈵㈹慥㠰㤳㠲捦戵ㄷ㝣ㄷ㡣㙡㌳㑣㘶挱㑦㘰换㜳て㜴㉣戸〸〵㑦㜰ㄴ扣㡣摥㑦挲㈷㔲㌰搷㥤戹ㄵ㝣㕡扣㠲㑦戵っ愳㍦ㅥ昹敡戰㜹㈵〳㙥㥣晤搱晤搷昶㝢㉤㐹敤㐰㈶㈹㜸㈵㍡㠹ㄴ晣㉣戴㔲挵㉡㘸㡤搵㄰㈸昸㜹敤敡㘰㤸㑢捦挴㜵㉤扤㤲ㄴ搷㡦㐹挱愳散〵㍦〸愳㝡つ㈶戳㘰㉥㉡昳㙣㠰㡥〵昳㈵㍤捣㔱昰挳昴㝥ㅤ㍥㤱㠲戹㙡换慤攰㠱昱ちㅥ㘰ㄹ㠶㕤晦挳攲换㜷捣ㅦ㜲昹挷㘷㥤扦晤扣㘵㕢搴晢挸㈴〵㍦㡥㑥㈲〵㝦〰慤㔴昱〴戴挶㘶〸ㄴ晣㤱㜶㜵ㄴ晣㠹㜶㝤㡡㕥㐹㡡慢慦愴攰㔳散〵㙦㠱㔱㝤〵㤳㔹㌰㤷㘴㜹戶㐲挷㠲晢愲攰㤳ㅤ〵㍦㐳敦慦攱ㄳ㈹㤸㙢㥥摣ち捥㡦㔷㜰㥥㘵㜸攸愴ㅢ㉦ㅤ戳㜰挶昰ㄵ㤷摣㜰㙢搲搳㤷捥㔳㕣ㄶ㈵〵扦㠰㑥㈲〵晦〴慤ㄴ晣㈲戴挶㑢㄰㈸㜸㡦㜶㥤㡦つ晤攷晢㐵扢扥㐲慦㈴挵戵㑢㔲㜰㠶扤攰㥤㌰慡㝤㌰㤹〵㜳㐱㤳攷㜵攸昰㥥㌵っ昵㜶㜷搴晢㈶㥤昷挳㈵㔲㉦ㄷっ戹搵㝢㑣扣㝡㡦戶っ㈹㉢㡣搹ㅢ㘶敤㍥㘵㜱㘲摦㤹扤㕢慦㕣愳㍣挸㈴昵扥㠷㑥㈲昵㜲㘱㤱搴晢㍥戴挶〷㄰愸㔷㔶㄰挵散挲㕣㌳㈴慥ㅦ搱㉢㐹愵愱㉤昵愶摢敢晤〴㐶挵㌵㍢㘶扤㍥㙣㜹㍥㠳㡥〴て㐷挱ㅤㅤ〵㝦㐱㙦慥昷㠹ㄴ捣攵㌶㙥〵ㅦㄴ慦攰づ㤶攱挴捡㕥晥敥㤳㡥ㅣ扥㙥攷扣慡ㅥ愱愱挷愸㐳㤱㐹ち晥〶㥤㐴ち收戲ㅣ愹攲㕢㘸㡤敦㈰㔰戰慣扦㠹㈹㤸㉢㙥挴昵〷㝡㈵愹㉥㘸㑢挱㍥㝢挱㍦挲愸㡥㠶挹㉣昸㈸㙣㜹㝥㠶㡥〵㡦㐷挱慤ㅤ〵晦㤷摥㕣㉤ㄳ㈹㤸㡢㔵摣ち㙥ㄱ慦㘰㡦㘵挸摢摤㜷晦慦㔷㍣搴㙦攵㥢敦慤晢昰挲㥤挷愹っ㘴㤲㠲晦㐰㈷㤱㠲戹愸㐵慡搸〷慤戱ㅦ〲〵换敡㤵㤸㠲戹㕥㐵㕣晦愲㔷㤲㉡㐴㕢ち㑥戰ㄷ慣㕡愲㥢㤳㘰㌲ぢ㍥ㄱ㕢㥥㈴攸㔸㌰㕦搲晢㝥戵ㅦ㔲愷搰㥢㙢㑤㈲〵㜳愹㠷㕢挱扦㈲捥昵ㅣ攲ㄷ换搰㙢改收ㅤ〷ㅤ㌸愸㘸搵戶㔹㕦晥扥慦㜳㡥敡㡦㑣㔲㜰㉢㜴ㄲ㈹㜸〰戴㔲㐵㙢㘸㡤㔴〸ㄴ㉣㙢㍦㘲ち收㙡て㜱㑤愳㔷㤲ㅡ㠱戶ㄴ扣ㅢ㕤扥㡡愲攵ㅣ愲㉤㡣㙡ㄴ㑣㘶挱㈳戱攵㘹〷ㅤぢㅥ㠹㠲扦㜵ㄴ摣㥥摥㕣愹ㄱ㈹㤸ぢ㈵摣ち晥㉡㕥挱㕦㕡㠶攴㡤㉢搷㙥晣昳敤ㄱ㌷摣戲戹搳晥扢扤捦愹㌳㤱㐹ち㍥ㄴ㥤㐴ち㍥ぢ㕡愹愲㈳戴挶㘱㄰㈸㔸㔶㑥挴ㄴ捣戵ㄲ攲摡㠹㕥㐹㉡㠰戶ㄴ晣戱扤攰捥㌰慡㄰㑣㘶挱㐱㙣㜹㡥㠴㡥〵て㐲挱敦㍢ち㍥㡡摥㍣摢㡥ㄴ捣㘵〶㙥〵扦ㅤ慦攰户㉣挳捥㔵㍦㝥㜹敤㝢㌷ㄶ㉤㕣㌵敡摣㥤㘹㥤㑡㔵㈵㌲㐹挱摤搰㐹愴攰挹搰㑡ㄵ摤愱㌵㡥㠷㐰挱戲敥㠰〵捦挷晢愷晥昳㜱愵㠱戸㥥㐰慦㈴㌵つ㙤㈹昸㔵㝢挱㤹㌰慡ぢ㘱㌲ぢ㥥㡥㉤㑦㌶㜴㜸㤳ㅥ㡢㝡㕦㜴搴㥢㑢攷ㄹ㜰㠹搴换换昱㙥昵敥㠸㔷敦㜶换昰搶㤶愲昶晢㡥扥㜴昸搵敤㐷摦扣昷戳〹㈹敡㌲㘴㤲㝡㑦㐲㈷㤱㝡㉦㠷㔶㡡㌸ㄹ㕡愳㈷〴敡㤵敢昳慣搷昱㈹捣㉢昲攲摡㥢㕥㐹㡡㤷搵愵摥㍡㝢扤㐵㌰慡㐵㌰㤹昵㕥㡤㉤㑦㕦攸㐸昰〸ㄴ晣㠴愳攰晥昴扥〶㍥㤱㠲㜹㌱摢慤攰㡤昱ち㝥挴㌲㙣㥦搴昶晣㜵挹㔷昵摤㜴昰捡㜱搹㕦昴捤㔲㑢㤱㐹ちㅥ㡡㑥㈲〵摦っ慤㔴㌱っ㕡㘳㌸〴ち㤶慢摢㌱〵昳㝡戶戸㡥愴㔷㤲攲㐵㘹㈹㜸㥤扤攰搱㌰慡㝢㘱㌲ぢ扥〷㕢㥥戱搰戱攰㜱㈸㜸㤵愳攰昱昴㕥〶㥦㐸挱扣ㄴ散㔶昰㝤昱ち㕥㙥ㄹㄲ㠲慢㍦敤戸㜲㕥摦㐵㜷ㅤ晥昳摣㡤㤷㜷㔳㙢㤰㐹ち㍥ぢ㥤㐴ち㕥ぢ慤㔴㌱〱㕡攳㙣〸ㄴ㉣搷㠶㘳ち收搵㘰㜱㉤愶㔷㤲攲㈵㕤㈹昸㑥㝢挱㝥ㄸ搵愳㌰㤹〵㙦挲㤶㈷〰ㅤぢㅥ㠰㠲㙦㜵ㄴㅣ愲昷㘳昰㠹ㄴ捣ぢ愹㙥〵摦ㄸ慦攰ㅢ㉣挳㠳㔳捡づ摢晤戸ㅡ㜸搷攴挹㝢㑡晢慤㘹慤戶㈲㤳ㄴ㍣〹㥤㐴ち摥〶慤㔴㔱〶慤㔱づ㠱㠲户㙢㔷挷㑢㥡搷㔲挵戵㤲㕥㐹㡡ㄷ㐴愵攰㙢散〵㕦〰愳㝡ㄹ㈶戳㘰㕥㈵昵㔴㐳挷㠲〷愲攰〵㡥㠲㙢改晤ち㝣㈲〵昳㌲愴㕢挱㜳攳ㄵ㝣㠵㘵㔸昰敦〳摥㙢扢㌹㝢攴㤳㠳㌶㙣㜹昶慣㌵户愸㜷㤰㐹ち㥥㠱㑥㈲〵扦ぢ慤㔴㌱ㄳ㕡㘳ㄶ〴ち㝥㑦扢㍡ち收㤵㐸㜱㥤㐳慦㈴挵换㠹㔲昰㐵昶㠲㉦㠶㔱昱㑡愰㔹㌰慦㌱㝡㉥㠵㡥〵昷㐷挱㌳ㅤ〵㕦㑥敦捦攱ㄳ㈹㤸ㄷ昱摣ち㥥ㅡ慦攰㈹㤶攱昳搹㤷昵改晣㤷㙦攰搲㕤攷晤搹㘱㙤敡㌶挵敢㝣㔲昰㔵攸㈴㔲昰昷搰㑡ㄵぢ愰㌵ㄶ㐲愰攰摤摡搵㔱㌰慦攳㠹敢㈲㝡㈵㈹㕥㡣㤳㠲㈷摢ぢ扥ㄶ㐶挵敢㘸㘶挱扣㐲攷㔹〲ㅤぢ敥㠳㠲换ㅣ〵㕦㑦敦摦攰ㄳ㈹㤸㤷挰摣ち㍥㉦㕥挱㘱换㤰晡晢㔵搹昳㥦摣㌴攰挹㑡攳扢㑤㑦㝤㤱愲㜸㤵㑣ち扥〵㥤㐴ち㑥㠲㔶慡戸ㄵ㕡攳㌶〸ㄴ㥣愲㕤ㅤ〵昳㉡㤸戸摥㐱慦㈴搵ち㙤㈹昸㕣㝢挱㜷挱愸㔲㘱㌲ぢ㙥㡤㉤捦㍤搰攱㔳改㑣搴㍢挱㔱敦㌲㍡昳〲㔶愴摥㜶㘸戸搵㝢㕡扣㝡㑦戵っ敢慡㈶慦晡晥搰㕢㡡㤶㉥敥㤸㌴敤搵攰㈴挵㑢㑣㔲敦㑡㜴ㄲ愹㤷搷㤹愴㠸㔵搰ㅡ慢㈱㔰慦㕣㔰㡡㜹捦敡愸㕤搷搲㉢㐹昱㍡㤰搴㍢捡㕥敦㠳㌰㉡㕥挲㌱敢敤㡣㉤捦〶攸㐸㌰㍦㠶㠷㌹ち㝥㤸摥㐷挲㈷㔲㌰慦扥戸ㄵ㍣㌰㕥挱〳㉣挳挴㑤戳㥥晤昵戴搵㠳敦摤㤲㍡㘸戵㌷戵搸搷つ㤹愴戴挷搱㠹昱〴挵㘶〸慦敡づ㠳〰敦㘳〱敦㡡㕡㕢攲愷㉣㡦搷㠶㈲换㜰㉣〷愱づ㐱㈹㈷挰攴㍡ㄹ㉦㍦慦摢挳晣戹㔱㝣挱㐹愸㕡ㄴ㘹〸㑣〹昳㌲㐵慢㌰扦昷㈴㈴扦㜹㉡㍦攵㕥㈶摦㘷搲ㅡ扦㍣㕡㌵㈹㔴㌵っ扦戰㡢摦ㅢㅤ㕢㕡㙥㝤搳〷㝥㜹㤷㔷㈰昴㙦㕢ㅡ搲攲㈵ㅡ㑦㜸㘴ㄵ㝥散戲㐵㜸㜰㌵㝥挷㌷搸戲㝣㤴扦愶㈶㔴㔵昱㑦昸㙡㈱㝣挳㑣㌲慦㐶攱㠵㤵㠴㕦〴㑤㜴晤㜲ㄷ㝥㙢㑢昴㙦㘱摡㉥㜷搵㡦㠷晥挱敡㐴晥㘰改摦晢㘲㈱捦ㄶ㤰㤶㠶敢㍢愱〰㝥㐳㍡㝤ち扦㌶愸㍡㔱昵〲慦㜲㌱晡㥢慣㝦挹戵㄰㕥㘴㌵戶挲搷戳つ㈲〹ㄷ㙥昸㘵昵摣㔱扣挶㌳搰挸㌷㘷㠹㐸㐸挹挴㑢㈰扡㌰㝥搵捥〰㐶愴㑣㉤つ搶㑣昴㑣っ㤵㥥㌷ㄱ㉢愹㕢戵搲㕦㠵挳㙣挹戹〸㙤攸ち㄰㜷挷ㄶ攵挵晥慡㉡晦昴㤶攵挵㘵愱㡡昳㙡㈶戶㉣㥥㠲㑢㕥昸愱㘵〴户㙣搹搲搸〱㍣散㡡㍢戱敦㈴㈸攵挵晤㉣㔱㍥㐷昱㍣㠴㔷㥤っ㠳扣戸㜳愳㕥摣㍤戵㈱挷晥攲㝥〹㐱慡㌷㑣㝣㠱㝢㕥㐶㉢㜶搴㌲㕤㐷敤㔵昸㝡㜶㐲㌸㐷敤㌵㘸㙣愳愶㡡㤰㤷㈳愷晦㔴㝦㌴㌸ㅥ挶ㅢ昰㡣搴㌳ㄴㅡ愹攷㑤挶扦㐵昱㌶㠴㔷つ㠳㐱敡改ㅡ㔵捦㜰㙤㌸挶㕥捦㉥〴愹㤱㌰戱ㅥ㠳昵㈴慡㉥慥昸㍦㘰ㅦ挴㕦捦昸㐷㔴搵〱愹挹戸ㅡ㡤ㅣづ散攳愱㄰散㥦㌰㌱ㅣ㠵㡢戳愰ㄵ散㥦㌲晥㌳㡡捦㈱扣㙡〲っ㠲晤搰㈸散㘷㙢挳㈱㜶散㕦㈱㐸ㄵ挳㘴挳㝥㤰㉢昶晦戰て㈷昶㙦愹戲㘱昷㈳㡦〳㝢〸ち挱晥㍤㍣㈳搸㈷㐱㉢搸㝦㘰晣㙥㡡ㅦ㈱扣慡っ〶挱摥㈶ち㝢戹㌶愴摡戱敦㐱㤰慡㠴挹㠶摤敢㡡晤㔷昶攱挴晥ㅢ㔵㌶散ㄷ㈰㡦〳㝢㉤ㄴ㠲晤て㜸㐶戰捦㠰㔶戰敦㘳晣㝥㡡㍦㈱扣㙡㈶っ㠲㕤㐵㘱㥦愵つ〹㜶散捡〰昶㌹㌰ㄱ扢㈷ㄱ慤搸㝤㘰晦㉦㙥敦ㅣ挹昰昵愴㐰㌸昷〱て㌴昶㝡㉥㐶㕥㐷㍤㤷㐳㈱昵戴㠴㘷愴㥥慢愰㤵㝡っ挶㝢㈹㕡㐱㜸搵〲ㄸ愴㥥㍤㐰挱ㄹ㡤慥㜸改昱〳㙢愱㌶晣㙣ㄹ㡥㠵挱㘸㠳㈰戵〸㈶ㅢㄷ扢㕤昱户㘵ㅦ㑥㉥摡㔱㘵攳攲㕡攴㜱㘰扦ㅥち挱摥ㅥ㥥ㄱ散户㐰㉢搸㍢㌰晥㈰㡡㠳㈱扣敡㔶ㄸ〴晢㔷㔱搸㙦搳㠶㉦敤搸て㐵㤰扡〳㈶挱捥㜷昱㐴昵㤹㉢昶挳搹〷摦戵敢昷摦㜴慡㙣搸敦㐲ㅥ〷昶㘵㔰〸昶㈳攰ㄹ挱扥ㄲ㕡挱㝥㈴攳扢㔰ㅣ〵攱㔵慢㘰㄰散扢愲戰慦搶㠶㜷敤搸扢㈲㐸慤㠵挹㌶敥㙦戹㘲敦挶㍥㥣攳㝥㍣㔵㌶散て㈲㡦〳晢挳㔰〸昶ㄳ攰ㄹ挱晥㌸戴㠲㍤㠳昱㤹ㄴ㔹㄰㕥昵〴っ㠲晤愵㈸散㥢戵攱㐵㍢昶㕣〴愹愷㘰戲㘱㝦捥ㄵ㝢〱晢㜰㘲㍦㤱㉡ㅢ昶㉤挸攳挰晥っㄴ㠲晤㘴㜸㐶戰扦〰慤㘰敦挹昸㕥ㄴ扤㈱扣敡㐵ㄸ〴㝢㕤ㄴ昶㤷戴攱㈹㍢昶㍥〸㔲慦挰㈴搸戹晦㈶慡㈷㕣戱昷㘷ㅦ摣㕦敢㕦㌳〳愹戲㘱摦㠹㍣づ散㙦㐲㈱搸〷㌳㜱〲㘲昱昴扤〷慤㘰ㅦ挲昸愱ㄴ挳㈰扣敡㝤ㄸ〴晢㠶㈸散ㅦ㘸挳㝡㍢昶㤱〸㔲ㅦ挱㘴ㅢ昷戵慥搸挷戰て攷戸㡦愳捡㠶晤ㄳ攴㜱㘰晦〲ち挱㝥㉡㍣㈳搸扦㠱㔶戰㥦挶昸搳㈹捥㠰昰慡㙦㘱㄰散换愳戰㝦愷つ换散搸㈷㈰㐸晤〰㤳つ晢摤慥搸㡢搹㠷ㄳ扢㥦㉡ㅢ昶ㅦ㤱挷㠱晤扦㔰〸昶〰㍣㈳搸晦㠰㔶戰〷ㄹㅦ愲〸㐳㜸搵㍥ㄸ〴晢搲㈸散晢戵攱㈶㍢昶㔲〴愹扦㘰戲㘱扦摥ㄵ㝢ㄹ晢㜰㘲慦愰捡㠶㕤攱㕤挸㠱㍤〵ち挱㍥ㄹ㥥ㄱ散慤愰ㄵ散ㄷ㌰扥㡡愲ㅡ挲慢㕡挳㈰搸ㄷ㐴㘱㑦搵㠶慢散搸愷㈰㐸愵挱㘴挳㍥捦ㄵ晢㜴昶攱挴㍥㠳㉡ㅢ昶戶挸攳挰摥ㅥち挱㍥ぢ㥥ㄱ散㠷㐲㉢搸㘷㌳㝥づ挵㐵㄰㕥搵ㄱ〶挱㍥㈷ち晢㘱摡㌰摢㡥晤㔲〴愹㑥㌰搹戰捦㜰挵㝥〵晢㜰㘲㥦㐷㤵つ㝢㘷攴㜱㘰㍦ちち挱㍥ㅦ㥥ㄱ散摤愰ㄵ散㔷㌱㝥〱挵㐲〸㥣〸挲㈰搸慢愲戰ㅦ慦つㄷ搸戱㕦㠳㈰㜵〲㑣挴敥戹ㄶ慤搸攳㠴ち搷㕡㤶挰搷㜳ㅤ㠴昳㌸攱㝡㘸散昵㘴㈲户愳㥥㕣㈸愴㥥ㅢ攱ㄹ愹攷㈴㘸愵㥥㥢ㄸ扦㤴攲㘶〸ㅣ晢挳㈰昵㠴愲敡改愹つ㐱㝢㍤户㈱㐸昵㠶挹挶㠵摦ㄵ晦㥤散挳挹挵摤㔴搹戸㈸㐲ㅥ〷昶晥㔰〸昶㝢攱ㄹ挱㍥ㄴ㕡挱扥㡣昱换㈹敥㠳挰㜱㍥っ㠲晤昴㈸散挳戵攱㌴㍢昶ㄵ〸㔲㈳㘱戲㘱ㅦ攷㡡㝤㌵晢㜰㘲㕦㑢㤵つ晢㘸攴㜱㘰ㅦて㠵㘰㝦㄰㥥ㄱ散㘷㐱㉢搸搷㌳㝥〳挵㐳㄰㌸捥㠷㐱戰て㡤挲㝥戶㌶っ戱㘳摦㠸㈰㔵っ㤳つ晢㐰㔷散㡦戱て㈷昶㈷愸戲㘱昷㈳㡦〳㝢〸ち挱晥㈴㍣㈳搸㈷㐱㉢搸㥦㤲㜸㡡㉤㄰㌸捥㠷㐱戰昷㡡挲㕥慥つ㍤敤搸户㈱㐸㔵挲㘴挳㝥愲㉢昶ㅤ散挳㠹晤㌹慡㙣搸㉦㐰ㅥ〷昶㕡㈸〴晢ぢ昰㡣㘰㥦〱慤㘰㝦㤱昱㉦㔱扣っ㠱攳㝣ㄸ〴㝢㘶ㄴ昶㔹摡㤰㘱挷扥ㄳ㐱㙡づ㑣㌶散挷扢㘲㝦㠳㝤㌸戱扦㐵㤵つ晢挵挸攳挰㝥㌹ㄴ㠲晤ㅤ㜸㐶戰㕦〵慤㘰㝦㤷昱扢㈸摥㠳挰㌱㍤っ㠲扤㑢ㄴ昶㠵摡㜰愴ㅤ晢㠷〸㔲㡢㘰ㄲ散㕢戰㤱愸搲㕤戱㝦挲㍥㥣挷挵㥦㔱㘵挳㝥㉤挲ㅤ搸慦㠷㐲戰㝦〱捦〸昶㕢愰ㄵ散㕦㌲晥㉢㡡慦㈱㜰㑣て㠳㘰㍦㈸ち晢㙤摡搰挱㡥晤ㅢ〴愹㍢㘰戲㡤㝢㍢㔷散摦戳て攷戸敦愶捡㠶晤㉥攴㜱㘰㕦〶㠵㘰晦〹㥥ㄱ散㉢愱ㄵ散㍦㌳㝥て挵㝦㈱㜰㑣て㠳㘰昷㐶㘱㕦慤つ㠶ㅤ晢㕥〴愹戵㌰搹戰㝢㕣戱晦挱㍥㥣搸昷㔳㘵挳晥㈰昲㌸戰㍦っ㠵㘰晦ぢ㥥ㅡ扢㝡㕣㈳㐹戰㤰㥣㥣㠰搳扤㐴㡦㝡㐲ㅢ晥晡慦㜹ㅥ搸㔳っ㑡㙤搶㠶㍦㉤㐳㙦ㄸ㡣㈴㉣愰㑦攳散㘵㙢戴㕡散㑣㔴〹ㅢ㤳㍥㔳摢ㄲ㍦㔳昷㈴敥㑥㈸挳㜱㙣㤹㑡㑡㐸攱昴㔷㤳攷攵㜸昰晢㌷扦ぢ㍢ㄹ㜰搴㌳攸㡣㌹㡣ㄴ戶戰挱㘷ㅡ愷戶戸搱㔲㌴㥣搲ㄲ㡡㝥户慡搱昵㜳㥡㑢っ扦㐵搵捦愹㉦㌱散戵搷㙦戰晥㤷㘰㙡戰㝥挵㠹㉣㡥㠱㠱ㅢ㌰戰㡥ぢ㕢㐴㘱戴戲〳攴㕣㔵㍤挰㌷搱㤲敥昶㐴〱攴扣㤵ㄸ㝥㡥〲挸戹㉣㌱晣㘴〷㤸㐶㠰㥣戱㙡ㄸ攰〷昰㄰㠰㍥㐲晡〸㉤〱搸搶づ昰ㄳ㑢㙢㡥㈰㈷愲愴扢敦愳〰㜲㜲㑡っ摦㐵〱攴㠴㤵ㄸ扥戵〳㙣㑦㠰㥣㤶㙡ㄸ㈰愷愳〴㘰〷㐲晡ㄶ㉤〱㜸㤰ㅤ㈰㘷㥤敡㐷昰〷戴愴扢慦愳〰㜲〶㑡っ㕦㐵〱晣㔱ㅢ扥戴〳㍣㤴〰㌹昷搴㌰㐰捥㌹〹挰㡥㠴挴改㈶〱㜸㤸ㅤ攰ㅦ㤶搶ㅣ挱㝤㘸〹㡥㑦愳〰敥搷㠶㑦愲〰㜲敡㐹㈲㍥戶〳散㑣㠰㥣㘰㙡ㄸ㘰㌲㍣〴攰ㄱ㠴攴㐱㑢〰ㅥ㘹〷挸戹愲晡ㄱ攴ㅣ㤱㜴昷㝥ㄴ㐰捥ㅢ㠹攱扤㈸㠰慤戴㘱㤷ㅤ攰㌱〴挸ㄹ愳㠶〱戶㠵㠷〰散㑡㐸敤搰ㄲ㠰挷摡〱㜲㐲愸ㅥ㈰㈷㠲〴挷㕢㔱〰㌹㌹㈴㠶㌷愳〰ㅥ慣つ㙦搸〱ㅥ㑦㠰㥣ㄶ㙡ㄸ攰攱昰㄰㠰㍤〸㠹㌳㐱〲昰〴㍢㐰捥晡搴〳攴㙣㡦攰㜸㌵ち㘰ㄷ㙤㜸㈵ち攰㔱摡昰戲ㅤ㘰㌶〱㜲敥愷㘱㠰摤攰㈱〰㜳〸㠹搳㍤〲㌰搷づ㤰㔳㍢昵〰㌹愵㈳〰㥦㡦〲㤸愹つ捦㐵〱捣搲㠶㘷敤〰ぢ〹㤰ㄳ㍣つ〳㉣㠰㠷〰㍣㤱㤰㌸愷㈳〰㑦戲〳攴晣㑤㍤㐰捥摢〸挰㙤㔱〰㝢㘹挳搶㈸㠰扤戵攱㘹㍢挰摥〴挸㔹㥣㠶〱昶㠷㠷〰㍣㠵㤰㌸㜱㈳〰㡢散〰㌹㐹㔳て㤰㤳㌳〲昰挹㈸㠰㐳戵㘱㜳ㄴ㐰㑥攲㐸挴ㄳ㜶㠰晤〹㤰㔳㌵つ〳ㅣ〳て〱㌸㠰㤰挶愱㈵〰〷摡〱㜲㈶愶ㅥ㈰㘷㘰愴扢㑤㔱〰㑦搷㠶㡤㔱〰㌹㔳㈳ㄱ㡦搸〱づ㈵㐰捥挷㌴っ戰ㄸㅥ〲㜰ㄸ㈱㜱ち㐶〰づ户〳攴㜴㑢㍤挰㈰㕡搲摤晡㈸㠰㈱㙤㜸㌰ち㘰㔸ㅢ搶搹〱㡥㈶㐰㑥扡㌴っ㤰㤳㉤〲㜰っ㈱㜱㥥㐵〰㡥戵〳攴㥣㑡㍤挰ぢ搰ㄲ㠰慢愲〰㔶㘹挳捡㈸㠰搵摡戰挲づ昰㌴〲攴捣㑡挳〰㌹愳㈲〰㑦㈷㈴㑥愶〸挰㌳散〰㌹㜱㔲て㜰㌶㕡〲㜰㜹ㄴ挰㌹摡戰㉣ち㈰㈷㔶㈴攲㕥㍢挰戳〹㤰搳㈷つ〳扣〲ㅥ〲昰ㅣ㐲攲㡣㠹〰㉣戶〳攴散㐸㍤挰慢搰㤲敥敥㡣〲挸㤹ㄲ㌱摣ㄱ〵㤰戳㈷㘲戸摤づ㌰㐰㠰㥣㈳㘹ㄸ攰ㄲ㜸〸挰㈰㈱㜱ち㐴〰㠶散〰㌹摤㔱て昰㈶戴愴扢㥢愳〰㜲敡㐳っ㑢愳〰㜲㍡㐴っ㌷搹〱㤶ㄲ㈰㈷㍤ㅡ〶挸挹づ〱㜸㍥㈱㜱㥥㐳〰㑥戲〳扣搷搲㥡〷ぢ换搰㤲敥慥㡢〲戸㕣ㅢ㤶㐴〱攴㥣㠷㐴㉣戶〳慣㈴㐰捥㙣㌴っ㤰㌳ㅡ〲㜰㌲㈱㜱㌲㐳〰㕥㘰〷昸愰愵㌵〱慥㐷㑢扡扢㍡ち攰〶㙤㔸ㄸ〵㤰ㄳㅢㄲ戱挰づ戰㤶〰㌹㝤搱㌰㐰㑥㕢〸挰㈹㠴挴ㄹぢ〱㌸搵づ昰㐹㑢㙢〲㝣ち㉤改㙥㕥ㄴ挰㍡㙤㤸ㅢ〵㤰戳ㄷㄲ㜱㠵ㅤ攰っ〲摣〶㔳挳〰㌹㌷㈱〰㘷ㄲㄲ愷㈵〴攰㉣㍢挰ㄷ㉣慤〹㤰㔳て搲摤㈵㔱〰㌹ㅤ㈱㠶㡢愳〰㜲㡡㐲っㄷ搹〱㕥㑣㠰㍢㘱㙡ㄸ㈰㈷㈰〴攰㈵㠴挴戹〷〱㜸愹ㅤ攰㍢㤶搶〴挸昹〵改㙥㘶ㄴ㐰捥㌹㠸㘱㐶ㄴ㐰捥㐳㠸攱㐲㍢挰戹〴昸㈱㑣つ〳攴㉣㠳〰㥣㐷㐸㥣㘰㄰㠰㔷摡〱㝥㘱㘹㑤㠰㕦愲㈵摤㑤㠹〲挸㠹〵㌱搴㐶〱攴㘴㠳ㄸ㙡散〰ㄷㄲ攰㌷㌰㌵っ㤰㔳〹〲昰㙡㐲攲㉣㠲〰㕣㘴〷昸㤳愵㌵〱晥㡣㤶㜴㌷㌹ち㈰㘷て挴㔰ㄹ〵㤰㌳ち㘲愸戰〳㕣㐲㠰㝢㘱㙡ㄸ㈰攷ぢ〴攰㜵㠴挴愹〲〱㜸扤ㅤ攰㕦㤶㔶〰愶昱㝣晥㌴㥣㥡㈶㑥㔳㠱㜳㠳攷㥥扢㌷㉤㌹晤㤰攴搳㑦㘹扤昴攳攷㍦㕤晣挶㠴㥥㕦敤扢昵搶㌷㍥㕦晣攲扥㈷㑡㝡敥戸晢敥㙤㐳敥㜸昱搳〳挲㜷㈶㍥戲㜷搸㥤㌳㌳㈷捤扣㈰㍣晥戸㠱㌳捦㌸㝦㜴收愸戶摤㤲㤲㕡戴㌸愶摤戳〷㜷昵㕤㜴挱㈶戵攵摤㠳㉡㤴㥣愱昳摣搷戱捥㡤㘷敡㌲㤵㜲㈳㌶㔲㤳搲㜸㕡摤慣㌰攴㍣㍣〶〶捦挷〵挶㔲ㄳ〶㑦㥥㥢ㄵ㠶㥣㙤挷挰攰㔹户挰戸挵㠴挱㔳攴㘶㠵㈱攷搴㌱㌰㜸㙥㉤㌰㙥㌳㘱昰㐴戸㔹㘱挸㤹㜳っっ㥥㐱ぢ㡣㍢㑣ㄸ㍣摤㙤㔶ㄸ㜲㝥㑣ㄸ昳敤㌷〸昰㍣㔹㘰摣㘵挲攰㐹㙤戳挲㤰戳攰㤸搱攰搹戰挰戸挷㠴挱㔳搷㘶㠵㈱攷扡㌱㌰㜸捥㉢㌰㤶㤹㌰㜸㠲摡慣㌰攴㡣㌶〶〶捦㙣〵挶㝤㈶っ㥥㠶㌶㉢っ㌹㙦㡤㠱挱昳㔷㠱昱㠰〹㠳㈷㥢捤ち㐳捥㑥〹挳昱ㄲ攵㔹慡挰㔸㘹挲攰㈹㘵戳挲㤰㜳搰㤸搱攰戹愸挰㔸㙤挲攰㠹㘳戳挲㤰㌳捤ㄸㄸ㍣攳ㄴㄸ㙢㑤ㄸ㍣㍤㙣㔶ㄸ㜲㍥ㄹ〳㠳攷㤵〲攳㐱ㄳ〶㑦〲㥢ㄵ㠶㥣㌵挶挰攰搹愳挰搸㘰挲攰愹㕥戳挲㤰㜳挳ㄸㄸ㍣㐷ㄴㄸて㥢㌰〲捤つ㐳捥〰〹挳戱愷昰㑣㔰㘰㙣㌴㘱㤴㌶㌷っ㌹捦㡢ㄹつ㥥敦〹㡣㐷㑤ㄸ㤵捤つ㐳捥收㘲㘰昰慣㑥㘰㍣㙥挲愸㙤㙥ㄸ㜲捥ㄶ〳㘳慡㠶戱搹㠴㌱愳戹㘱挸㤹㔹っ㡣㔹ㅡ挶㔳㈶っ㥥㑥㌵敢㥥㈲攷㕦㌱㌰㉥搵㌰戶㤸㌰㜸搲搴慣㌰攴㉣㉢〶挶㤵ㅡ挶㔶ㄳ〶㑦㡤㥡ㄵ㠶㥣㑢挵挰㔸愴㘱㍣㘳挲攰〹㔰戳挲㤰㌳愶ㄸㄸ搷㙢ㄸ㍢〴㠶扡ㄱ晦挹搹㔹㠱㜵㜶搶〷㈱㌸㤳㔲㍣㠱㄰㐳㝥㤴攱ㄶ㙤挸㡢㌲摣愶つ戹㔱〶ㅥ昶㑡慡㥣㈸〳て㐴挵㤰ㅤ㘵攰愱愱ㄸ戲愲っ㍣㔸ㄳ㐳㘶㤴㠱㠷㑦㘲挸㠸㌲昰㠰㐶っ㈷㐴ㄹ㜸㠸㈱㠶ㅥ㔱〶㝥攸㡢攱昸㈸〳㍦㠶挵搰㍤捡挰て㐶㌱㜴㡢㌲昰愳㑡っ挷㐵ㄹ昸攱㈱㠶㘳愳っ㝣㍢ㄷ㐳搷㈸〳摦㘰挵㜰㑣㤴㠱㙦㜹㘲㌸㍡捡挰㌷㈱㌱ㅣㄵ㘵攰摢㠲ㄸ扡㐴ㄹ戸愳㡡攱挸㈸〳㜷ㅤ㌱ㅣㄱ㘵攰㡢㔹っ㥤愳っ㝣㜹㠹㈱摤㘹㘸昵晦〰㠶㈲㥥㌹</t>
  </si>
  <si>
    <t>㜸〱捤㝤〷㝣ㄴ㘵晡㝦摥㤴㈵ㄳㄲ戲㠰愸愷愸〱㔱㘹㠶昴愲〲〲愱㠳㜴㔱㐴挳㘶㡢㐴㔲㈰〵愹㤶戳㉢㠸㠲愸愸㠸つ昴ㄴ〱戱愰㈷㘸〰扢攸愹愷㥥〵晢㈹摥搹㄰ㄱぢ㈸晦敦昷㤹㜹㌷㌳扢戳㐹㝥晥㉦㥦㡦㤰㝤㌲敦搳收晢㍣摦㉤㌳敦扣㤳㡤㔳㜱㜱㜱〷昱㡦扦昹㉦㤱ㅢ㥤㈷捣慤慤ぢ㔶㘶づ慡慥愸〸晡敢捡慢慢㙡㌳〷搴搴昸收㡥㉡慦慤㑢㠰㠳愷戴ㅣ昶摡愴搲摡昲㜹挱攴搲搹挱㥡㕡㌸㈵挵挵㈵㈷ㅢ昱戰晦挵㝡㜸昵挰㘰㤴㤱㐸〱慦㌸挳㐳搱㠶㈲㤹挲愰㐸愱㘸㑢㤱㑡㤱㐶搱㡥㈲㥤挲㑢搱㥥愲〳㐵㐷㡡㐳㈸㍡㔱ㅣ㑡㜱ㄸ挵攱ㄴ摣扦㜱〴挵㤱㄰愹㥤㈱㈶づㅡ㌸愶散㍣㔴㌳愱慥扡㈶搸㍢攳㜴ㄳ㜳摦散散捣散捣㥣摣攲散捣慣摥ㄹ㠳敡㉢敡敡㙢㠲㝤慢㠲昵㜵㌵扥㡡摥ㄹ㘳敢换㉡捡晤㈳㠳㜳㈷㔶捦〸㔶昵つ㤶㘵攵㤶昹昲㡡戲昳昲昳㐳挵挵㐵愹㐷㈱昳㘹㠳〶㡥慤〹㠶㙡晦㔷㌹㡦㘶捥㌱㠳〶㘶㥥ㄶ慣晢㕦攵㍣〶㌹㤱戲愴扡搲㔷㕥昵㍦㑡㥡㐴㑥㜳㑢㠲晥㜲㤲ㅦっ搶㤴㔷㥤㥢〹搸㡥㐶㘳㔴㤸㌹〴ㅤ昷晢㙡敢〶〵㉢㉡挶〷㐳攴㍤戵㤲㍤ぢ搶〴慢晣挱摡㜶㤵㠳攷昸㠳ㄵ㤶戹㌶戹昲㜴㕦捤㘹扥捡㘰㈲㌷搲㉢㑤摥㠶〷㠲㔵㜵攵㜵㜳搳㉡㈷搵〶挷晢慡捥つ搲㈵愹㜲㘸㝤㜹㈰㌱㔱㈵㈶挶㈵㥣攰〶㐶戸挹ㅣ㔲攳ㅦ㌴摤㔷㔳㈷㈳戲㤶敤收㙢㝢㠶〸㜰〷㉣㍥㡢㌲㈲愲㐸搳㠴昲捡㤱挱㥡慡㘰〵㜷㐲昲㝡㐵㌸㐹㑦捣搶㠷㥢愳慢㈱㌱慡慤昵㝡㘳㈹摣㡢㤱㐱搱〵挲搳ㄵ㈲愹敦㠰昱摤㜲㡤㘳愹散〶愱ㄲ摦挷㉢搶ㅥ挴㔷㑤㝣愹㉦扥戴㉣扥搴ㅦ㕦ㅡ㠸㉦つ挶㤷㠶攲㑢捦㡤㉦㥤ㅥ㕦㕡ㅥ㕦㝡㕥㝣改っ昸攸㝦挹㙤摡挴㕢晦扡敤戸㜴昰搴㕢攳㐶㙤挸㐹摢戶㝥㘰敤㝢㡡㉦㔲㜹戵ㅥ㡦つ攳〴〸㑦㜷〸㠰ㄸち㄰㍤愸散〹愱搴㕢〰㐱㈰ㄹㅤ敡㙦搸晦晣摣㠱㔷㡤㍤晡㠵㐹挹挳㌲ㄵ㕦攱㤲愱㌷㥤㑦㠴昰㘴㐲㈰挳㌸㘴攸㐳㘵ㄶ㠴㔲晦戰㌲捣昹捦ㄹ昷㘴㡣㝥㜳攸愳㑢ㄷ扦扢㜵攳捥昳ㄴ摦ㅥ㈴㐳づ㥤㜳㈱㍣㜹㄰挸㌰ㄸㄹ昲愹㉣㠰㔰敡㐵㡤攱㉦㔵㠹晢昶㌷㡣扡㘳捤攸〳挳ㄶ㥣戳㔶昱㌹㈶ㄹ㡡攸㕣っ攱㌹〹〲ㄹ㠶㈳挳挹㔴㥥〲愱搴㜶㉢挳㑤敦㙣ㄹ㝡㜰挹㐳挳㔶㍥㜱晢㙦つ㤷ㅦ摣愴昸挶㈴ㄹ晡搱戹㍦㠴攷㔴〸㘴㈸㐱㠶〱㔴づ㠴㔰㙡㡢㤵攱㤶㐷㉦㥢搷㘷㜹攵㠰㐷㍡扣㔰昶慦㡢慦㝣㑡昱㕤㑤㌲㤴搰㜹㌰㠴㘷〸〴㌲㡣㐴㠶愱㔴づ㠳㔰㙡㤳㤵攱晣搴搴㉤户㔶扦㍣攰摥㠴㜹㔷㝤搷愷攰㜷挵户㐴挹㌰㠲捥㈳㈱㍣愳㈰㤰㘱㉣㌲㡣愶昲㌴〸愵ㅥ戲㌲ㅣ搸㜸挴戴扢〲㌷㤵㉣敥㝦捣摤慢〶㜵捡㔳㝣㘶㐸㠶戱㜴ㅥ〷攱ㄹて㠱っ挳㤰㘱〲㤵ㄳ㈱㤴㝡挰捡㌰愰㙢昷㘹㥢摦㕤㌶晣扥ㅢ㌳㌷昷㕣戸愷㡢攲㥢戱㘴㌸㥤捥㤳㈱㍣㘷㐰㈴昶ㅤ㠳〴㘷㔲㌷〵㐲愹搵㔶〲㈳扤敦ㄵ扦㑣搹㔵昲㐰㡦戵戳ㄶ㉤晥敡㌶挵㌷㜲㐹㌰㤵捥㘷㐳㜸捥㠱〰㠴〹挸㔰㑡攵㌴〸愵㔶㔹ㄹ㕥晤晡昲扥㙤慥㙦㍢攲扥㔷ㄲ敥晤㈹㝥攷㈲挵㑦〱挹㔰㐶㘷㍦㠴㈷〰㤱搸㤷捦愷㈰㜵㈱〸愵㔶㔸〹搶捦捡ㄹ戳戵㉥㜹昴愶摢㔷捣㝦昹㤰ㄹ㈷㈸㝥㠲㐸㠲改㜴㉥㠷昰㥣〷〱〸㈳㤰㠱慦っ愳〲㐲愹㘵㔶㠶㈷㐳挷㜶㉤摢㜰㜰挸㤶搰搲㐷㘶捥ㅢ㜶愹攲挷㡦㘴愸愲㜳㌵㠴㘷㈶〴㌲㡣㐲㠶㔹㔴搶㐰㈸戵搸捡戰攰愴㝤戹摦㝦晥晥挰㙢搲扥㑢㕦昵㝥㜶慡攲㘷㤷㘴愸愳㜳㍤㠴㘷㌶〴㌲㥣㠶っ攷㔳㌹〷㐲愹㉢慣っ㜷晤㜴攰敢挵晢㤷づ㕦㕢攷㥢㍣㜹㐹敦㈹㡡ㅦ㝣㤲㘱ㅥ㥤攷㐳㜸ㄶ㐰㈰挳㘸㘴㔸㐸攵〵㄰㑡㕤㙣㘵昸㜱挲户ㅦ㘵㜴㤸㌷㝣摤敦慦㡤摢搹敦昴慥㡡㥦㥡㤲攱㈲㍡㕦っ攱昹㉢〴㌲㑣㐴㠶㑢愸扣ㄴ㐲愹昹㔶㠶㤵ㅤ㍡ㅣ㕡㔸㔰㌲敡敡㌵扢㐶㜴晤㙣昲㔴挵㡦㕣挹㜰㌹㥤慦㠰昰㕣〹㠱っ㐳㤰攱㉡㉡慦㠶㔰慡摥捡㜰挳慦㐳搲摦捦晤愰攴敡㠵晤㑥ㅦ㥢㤹搴㔳昱昳㕡㌲㉣愲昳㘲〸捦戵㄰挸㌰〰ㄹ㤶㔰㜹ㅤ㠴㔲搵㔶㠶㡤扦㉣㝥攳㠲敥㐷㥣㝡挵㤳摦慥㑢搸昰挸ㄳ㡡ㅦ昶㤲㘱㈹㥤㤷㐱㜸㙥㠰㐰㠶㠱挸戰㥣捡ㅢ㈱㤴㉡户㌲扣戸攷㡥㜹扥晢慥ㄹ㜰㘷攲㤷㕦摤㘸昴晤㔲昱㐸㐱㌲摣㑣攷ㄵ㄰㥥㕢㈰ㄲ晢昲㘵㜵㉢㜵户㐱㈸攵户ㄲ挴扤㕦㌳搸晦㜳摡攸〷扦晡敡攸戳㤶㕤昵慤㍡ㅣ㘶㐹㜰㍢㥤㔷㐱㜸敥㠰㐸散㍢〵〹敥愴敥㉥〸愵捥戶ㄲ㜴㝤戱摦㌵ㅤ㡦慣ㄸ戱㜴捦搵换昷㉥㌸昷㌱挵㈳ㄴ㐹㜰て㥤㔷㐳㜸搶㐰愰㠶㐹挸㜰㉦㤵昷㐱㈸㌵搹捡搰㙤昶愶㐱换愶愸㠱慢㕦扡敥攸〷㥦扣晢㔹㜵〴捣㤲攱㝥㍡㍦〰攱㔹ぢ㠱っ㝣㘱㍥㐸攵㍡〸愵挶㔹ㄹ挶㡤敦户敦戸㔷㡦㉣㔹晡昲散㈳㉥敢㌸㙢戵攲戱㤱㘴搸㐰攷㠷㈰㍣ㅢ㈱㤰㘱㄰㌲㍣㑣攵㈳㄰㑡㡤戴㌲㝣㜲㘳愷ㄷ㑦扤㈲昱戴愵昱捦㝥㍦戶昳摦㑥㑣㝤っ收㜱搶㠷㔷㐹㡤敦㝣ㅣ〱㌴ㅥ㕣攴㘴㘶昱㝦昳㐷㔵㌸愸ち攵㠷ち㐳搹搹㠱晣㉣㕦慥㉦㈹〳㘹㕢晡㔹捥㈷㘴㙡㘸㜲㜹㔵愰晡㝣昹㜰㑦つつ㈹慦愸ぢ搶挸㈰㍤㠴㕦收〱㡡㡣搳㐲㠳攷攰挸捥㙦ㅥ〷ㅣㄲㅡㄴ慣愹挳ㄱ㔱摤摣挶㠳㠳捥〳㝤戵挱挶㘱㉦㉢昷挰敡晡慡㐰敤㤱敥挶〹㜵扥扡攰ㄱ㤱戶挶㈴㔱㘱ㄳ㜰戴ㄴ慣ㄵ㐸㐷㐷㠶㥤敥慢愸てづ㤸㔳㙥㥡㡦㡡㌰攳戸愹扡㉣戶㜵㐸㑤㜰㔶搸ㅡ㠵㘸〰づ收㘷㑢敥愸㉡㑤㤳㠹㉢㘳搰昴敡摡㘰㤵挰敢㔵㌹戶摣㍦㈳㔸㌳㈱挸㔳㠱㘰㐰㑡敤㐴㤳㜵昰搶㙢㑣ㄵち挵攱㔸愰慢㕤换㐶〷慢〲挱〰昰捥㐴㤷攷㑥昴㤵㔵〴て㜵戸㤸晢㠴攱㉦づ昵㤰㙡㝦㝤敤愰敡慡扡㥡敡ち愷㘵㐰㘰戶て〷㡣㠱搱搵㠱㘰愲晣㡢㌳愵㡡㑢㐸㔰㉡慥扢摢㤱ㄷ㜳搷昲搸捣昶㈴攱ㄱ㘰搳捥戶㈷ㄱ㥤㕤㡦改挲㤹戱㘱㝢㤲搱扦㐷㤳㐸散㑦㐲㝡㘷㌵改敤昲㈴㘵搰攱捥ㄷ㕥收㜸昰〳ㅥ㉡㠲㝣㔵挶㜷㡢㥤戲昱㜹搹っ㔲ㅢ㉢㍣昳愳㜷ㄳ㑤㤳戴攱攷㕥敢㍡挷挷㜷戴慡ㅦ㍣ㅢ愷〵挳㝣㔵㠱㡡㘰㑤㤳攷慤㡡㠸㡣㑤ㄴ㡦㔳㍣㐱昱㜷㡡㈷㈱㤲㑡昰ㅥㄷ戳愳㠹昰㔰㜳搴摣愴昳换〳㜵搳㍤搳㠳攵攷㑥慦㠳づ攷扢挹挹㙣㜷搴㍦㘳ぢ㔴挶㔳ㄴ㑦㐳愴愴挴㜹ㅡ昰㍢捥㤳㘲㙣攵慦㙤㄰改晡扣㈸挳㝣㘶愶挴㈵㜵㠱晡晦㝥㘶ㄲ㡦㈸㐳㑥㠴㜰愶㕡㥢㔴㠹扣戵〹〹㙥摤ㄸ收慢㥤㕥挷ㄷ㘲搳㐶收摢㑥昱っ㐴敡戳㄰愷つぢ㔶攰㘵晣扦㍡挹㑤㍡ㄶ㌹㥢㍤㤹攲〱捦愱㤵ㄳ收㔶昹愷搷㔴㔷㘱慡愱挴㔷攷ㅢ攰挷ㄹ㘳慤昲㜹㉡㐷㔵て慡慦昳㔴づ㉢挷慦搴捡昱挱㤹㐱㕦摤㈰扣㑤搷愵㔵㡥挲搹愶扣㡦づて捣㐹慡㌴㑦ㄴ㑢㠲戵㝥㠳㘷㤴挳昱戶㌴挷㠳㉤扣捦愶㔶昲㡤㈶㌸愷㡥愹摢㔴㡥昵攱㡣戴捥㠰㔳㉦㠹㌲户ㄸ㤹㈶㍡ㅤ㥤㘲㡤㤰挱㉢㥢戶㉣㙤㐵㘱㘶㡡攳㌳〷㥦愰昸愰㑤戴㘴攴㉢㘸㔲㕤㜹㐵㙤愶搵摥捣㤲㙡捣㌸〴㘵戲㠵㙤昷㜸昰〴昳㌴㐹㔶攴ぢ㥤愷愴㘳晣㘵㘶㕡㐰ㄹ㕡㔳㕤㍦昳㘸攴晡㕦攵㘱慥㌸攳㌹㠸㔵摦摦㝦昲㜱㉢搷ㅦ戴㝥㕦㠸㤷㤰晣㌳扡搲愳〱㠲㐳晣㤲㝦挶㡢昸㤵搲㤴㉤愹ㅢ㍣㕣摦㘹㘳㥣㍤㈷挱㍦戵ㄲ搵㑥慣〹捡㜴㐰戲っ收捥っ愶㔵㑥慥慥㤹㔱㔶㕤㍤㠳攴户㤳㔱敤昴㘰戰㡥攷搸㙤慤㈹〵㙥㉢愵ㄲㄲㅣ攷搲戶㤳昱㘳㤰摦昳ち㐴摡㠰㡡㡡っ㥤戱搶昳㉡㔴〹昸㐴昱晣〳ㅢ㠷昹㙢㌰㕤收慢挸㈸昳挱愹慥㍡㔰㕤㥢㌹愷愲㜶㡥捡㐲昱㍣㐱㝥昱㠴㕢㐲㤷晦攵㥥愱㌷㕥摦㘷捤㐳ㅦ㍥摦㔱昵戱っ㔱攷摥挷㈳㕤〶ㅥ挶ㅢㄴ晦愴㜸㤳攲㉤㡡户㈱㔴て㠴昲慤ち摢捥㝦挶㍢ㄸㅢ敦㔲扣〷㠱㌷ㅣ㈱〰敦㌷㍢愹攳晢㑤㑡㥣㍡〱扦昸ㅥ㘳㝣㐸昱ㄱ㠴敡〱挱㔷㘳㥣昱㌱㐴㑣㑡扢搳愳〱〲㍢て敦摤昸っ㡡ㄴ愳〹㥢敡〹て搲㙡戰㡤〶ㅢ㘷戰㘹敡㔰愴㜱㙤㑥㈷换㄰㌵慤搰ㅢ㘱ㄹ㡣晦㥡攲ㅢ㡡㙦㈹扥愳搸つ愱搲ㄱ敡摥㥣㍤昴昹㠱㘲㉦㠴慤㌹晢愸戳㥡㜳㈲戶愵㌹㍦㔳昹ぢ㠴敡〳㘱㌶攷㔷㙣挵㙣㑥㈶〳ㅡ㈰〰愰戱㌹扦㐱㤱㘲㌴㘱㔳㔹昰㜰㙢捥㠱摦㘳㌴㘷扦㘵㠸㥡㌱挹㐱愶っ㍣っ㡦㠲㘸㐳㤱㑣㘱㔰愴㐰愸ㅦㄱ敡摥㥣㔴晡愴㔱戴㠳戰㌵挷㑢㥤搵㥣㕣㈴敦挲ㅤ㜴愰戲㈳㠴捡挷搰㙣捥㈱ㄸ挶㙣㑥ㅥ愳ㅡ㈰ㅣ捤㌹っ㈱㈹㐶ㄳ㌶㔵㠰㄰户收㝣ㅡ慢㌹㥦㔸㠶㡣挸挹愰㈲㘴捡挰挳挸挰㑥㡤㉥ㄴ㕤㈹㡥愵攸〶愱摥㡦搹㥣攳改㜳〲㐵㜷〸㕢㜳㝡㔲㘷㌵愷ㄸ挹扢㜰〷扤愹㍣ㄱ㐲㥤㡣愱搹㥣㑣っ㘳㌶攷㈴㐶㌵㐰㌸㥡㤳㡤㤰ㄴ愳〹㥢㍡〵㈱㙥捤㜹㈱㔶㜳㥥户っ㔱昳㕣晤㤰㈹〳て攳㈴散搴㌸㤹攲ㄴ㡡扥ㄴ晤㈰搴搶㤸捤㌹㤵㍥〳㈸〶㐲搸㥡㔳㐲㥤搵㥣晥㐸摥㠵㍢ㄸ㐲攵㔰〸㌵〰㐳戳㌹挳㌰㡣搹㥣㔳ㄹ搵〰攱㘸捥㐸㠴愴ㄸ㑤搸搴㐰㠴戸㌵㘷㕤慣收㍣㘸ㄹ愲愶昰㑡㤰㈹〳て㘳㈲㜶㙡㑣愲㌸㥤㘲㌲挵ㄹ㄰敡摥㤸捤㤹㐲㥦戳㈸愶㐲搸㥡㜳づ㜵㔶㜳〶㈳㜹ㄷ敥㘰ㅡ㤵㍥〸挵㠹㐱戳㌹㘵ㄸ挶㙣捥㄰㐶㌵㐰㌸㥡ㄳ㐴㐸㡡搱㠴㑤つ㐳㠸㕢㜳㙥㠸搵㥣㘵㤶㈱㙡㜶㜲〴㌲㘵攰㘱㔴㘱愷㐶㌵挵㑣㡡㔹ㄴ㌵㄰㙡㜱捣收搴搱愷㥥㘲㌶㠴慤㌹㜳愸戳㥡㌳ㄲ挹扢㜰〷昳愸㥣て愱㐶㘳㘸㌶㘷〱㠶㌱㥢㌳㡡㔱つ㄰㡥收㕣㠸㤰ㄴ愳〹㥢㍡つ㈱㙥捤㤹ㄷ慢㌹㜳㉤㐳搴挴敢㔸㘴捡挰挳戸ㄲ㍢㌵慥愲戸㥡攲ㅡ㡡㐵㄰慡㌶㘶㜳慥愵捦ㄲ㡡敢㈰㙣捤㔹㑡㥤搵ㅣ捥攵㜶攱づ㙥愰㜲㌹㠴㥡㠰愱搹㥣ㅢ㌱㡣搹㥣昱㡣㙡㠰㜰㌴㘷〵㐲㔲㡣㈶㙣㙡㈲㐲摣㥡㌳㉤㔶㜳㑡㉤㐳搴㥣昲改挸㤴㠱㠷㜱ㄷ㜶㙡摣㑤㜱て挵㙡㡡㌵㄰敡捣㤸捤戹㡦㍥㝦愳戸ㅦ挲搶㥣戵搴㔹捤攱㌴㜵ㄷ敥㘰ㅤ㤵敢㈱搴㤹ㄸ㥡捤搹㠰㘱捣收㥣挱愸〶〸㐷㜳ㅥ㐶㐸㡡搱㠴㑤㑤㐱㠸㕢㜳㠶挴㙡捥㘰换㄰㌵㕦㍥ㄵ㤹㌲昰㌰㌶㘳愷挶ㄶ㡡愷㈸㥥愶㘸㠰㔰晤㘳㌶㘷ㅢ㝤戶㔳㍣〳㘱㙢捥㜳搴㔹捤㌹ㅢ挹扢㜰〷㉦㔰昹㈲㠴㉡挵搰㙣捥㑢ㄸ挶㙣捥㌹㡣㙡㠰㜰㌴攷ㄵ㠴愴ㄸ㑤搸搴㌴㠴戸㌵愷㜷慣收昴戲っ㔱㤷〲捡㤰㈹〳て攳㙤散搴昸ㄷ挵㍢ㄴ敦㔲扣〷愱㡥㡢搹㥣㥤昴昹㠰攲㐳〸㕢㜳㍥愶捥㙡㡥ㅦ挹扢㜰〷㥦㔲昹ㄹ㠴ち㘲㘸㌶攷摦ㄸ挶㙣㑥㠰㔱つ㄰㡥收散㐲㐸㡡搱㠴㑤㠵㄰攲搶㥣づ戱㥡搳摥㌲㐴㕤收㤸㡥㑣ㄹ㜸ㄸ扢戱㔳攳㝢㡡㍤ㄴ㍦㔰散㠵㔰㙤㘳㌶㘷ㅦ㝤㝥愲昸ㄹ挲搶㥣㕦愹戳㥡挳㉢㈷㕤戸㠳〳㔴晥〶愱㜸昱挴㙣捥敦ㄸ挶㙣捥㜹㡣㙡㠰㜰㌴㐷挵戳㌹㑤搸㔴〵㐲摣㥡昳昳㙦㌱㡥㤰㝦戲っ㔱㔷㜰慡㤰㈹〳て㈳〵㍢㌵摡㔲愴㔲愴㔱戴㠳㔰摦㈳搴晤〸㤹敢ㄸ㡣昶ㄴㅤ㈰㙣捤㌹㠴扡㙤挸㡡㜳慢㙡晣敡挲ㅤㅣ㑡攵㘱㄰㡡搷㠵捣收ㅣ㡥㘱捣收捣㘴㔴〳㠴愳㌹㐷㈲㈴挵㘸挲愶㙡㄰攲搶㥣て㘳㌵攷〳换㄰㜵㜱慡づ㤹㌲昰㌰扡ㄱ晢㜱ㄴ挷㔳㥣㐰搱ㅤ㐲晤㉢㘶㜳㝡搲愷ㄷ㐵㙦〸㕢㜳㌲愹摢㠶慣㘸㑥㍤㝥㐹㜳戲愸捣㠶㔰扣攴㘵㌶㈷〷挳㤸捤㤹㑤㔸つ㄰㡥收攴㈳㈴挵㘸挲愶收㈰挴慤㌹捦挴㙡捥㜶换㄰㜵摤㙤ㅥ㌲㘵攰㘱昴㈳昶晥ㄴ愷㔲っ愰ㄸ〸愱戶挴㙣㑥〹㝤〶㔳っ㠱戰㌵㘷ㄸ㜵摢㤰ㄵ捤㤹㡦㕦搲㥣ㄱ㔴㡥㠴㔰ぢ愱㌲㥢㌳ち挳㤸捤㔹㐰㔸つ㄰㡥收㡣㐱㐸㡡搱㠴㑤㕤㠰㄰户收摣ㅦ慢㌹㝦戳っ㔱㤷ㄴ㉦㐲愶っ㍣㡣㌳㠸晤㑣㡡㈹ㄴ㘷㔱㑣㠵㔰㜷挷㙣捥㌹昴㈹愵㤸〶㘱㙢㑥ㄹ㜵摢㤰ㄵ捤戹ㄸ扦愴㌹〱㉡㠳㄰敡ㄲ愸捣收㠴㌰㡣搹㥣扦ㄲ㔶〳㠴愳㌹攵〸㐹㌱㥡戰愹㑢ㄱ攲搶㥣敢㘲㌵㘷㠹㘵㠸扡㕡㝡㌹㌲㘵攰㘱搴㘰愷㐶㉤㐵ㅤ㐵㍤挵㙣〸㜵㔵捣收捣愱捦㕣㡡㜹㄰戶收㉣愰㙥ㅢ戲愲㌹扣〰㉢捤戹㠰捡ぢ㈱ㄴ慦挱㥡捤戹〸挳㤸捤戹㤲戰ㅡ㈰ㅣ捤戹〴㈱㈹㐶ㄳ㌶㜵㌵㐲摣㥡㌳㍢㔶㜳敡㉤㐳搴㠵攰㐵挸㤴㠱㠷戱㠸搸ㄷ㔳㕣㑢戱㠴攲㍡〸㔵ㅤ戳㌹㑢改戳㡣攲〶〸㕢㜳㙥愴㙥ㅢ戲愲㌹㡢昱㑢㥡㜳㌳㤵㉢㈰搴ㄲ愸捣收摣㠲㘱捣收㕣㑢㔸つ㄰㡥收慣㐴㐸㡡搱㠴㑤㕤㠷㄰户收㑣㡤搵㥣戳㉣㐳搴㌵敥愵挸㤴㠱㠷戱㠶搸敦愵戸㡦攲㙦ㄴ昷㐳愸㐹㌱㥢戳㤶㍥て㔲慣㠳戰㌵㘷〳㜵摢㤰ㄵ捤㔹㠶㕦搲㥣㡤㔴㍥っ愱㜸攵摣㙣捥㈳ㄸ挶㙣捥つ㠴搵〰攱㘸捥㈶㠴愴ㄸ㑤搸搴㡤〸㜱㙢捥挰㔸捤ㄹ愰つ㤱㤷敦㙦㐶愶っ㍣㡣〶㘲摦㑡戱㡤㘲㍢挵㌳㄰敡攴㤸捤㜹㡥㍥捦㔳扣〰㘱㙢捥㑢搴㙤㐳㔶㌴㘷〵㝥㐹㜳㜶㔰昹ち㠴扡ㄵ㉡戳㌹慦㘲ㄸ戳㌹户〸㉣〸㐷㜳㕥㐷㐸㡡搱㠴㑤摤㠶㄰户收㜴搷㍤㠸㥣㐳㍥挱㌲㐴㉤㑤戸ㅤ㤹㌲昰㌰摥㈳昶昷㈹㜶㔲㝣㐰昱㈱㠴敡ㄲ戳㌹ㅦ搳攷ㄳ㡡㑦㈱㙣捤昹㌷㜵摢㤰ㄵ捤㔹㠵㕦搲㥣㉦愸摣〵愱敥㠴捡㙣捥㤷ㄸ挶㙣捥ㅤ㜰㡢㝥收㝣㠵㤰ㄴ愳〹㥢扡ぢ㜱㙥捤㘹ㄷ慢㌹㘹㤶㈱㙡搹挵㍤挸㤴㠱㠷戱ㄷ㍢㌵㝥愴搸㐷昱ㄳ挵捦㄰慡㑤捣收晣㑡㥦晤ㄴ〷㈰㙣捤昹㥤扡㙤挸㡡收慣挶㉦㘹づ㔷㔶ㄸち㐲㜱㌱㠷搹㥣㜸っ㘳㌶㘷つ㘱㌵㐰㌸㥥㌹㕣㘴㤹㘲㌴㘱㔳昷㈱挴慤㌹㝢て挴㌸㐲晥挱㌲㐴慤㈸戹ㅦ㤹㌲昰㌰摡㘱愷㐶㍡㠵㤷愲㍤㐵〷〸昵つ㐲摤㡦㤰て愱㑦㈷㡡㐳㈱㙣捤㌹㥣㍡慢㌹㕣愴㈲捤㌹㠲捡㈳㈱搴㠳㔰ㅤ㡢㐷㥣搱ㄹ挳㤸捤㔹㑢㡦〶〸㐷㜳㡥㐱㐸㡡搱㠴㑤慤㐳㠸㕢㜳摥㡢搵㥣㜷㉤㐳搴㘲㤹つ挸㤴㠱㠷搱ㅤ㍢㌵㝡㔰昴愴攸㐵搱ㅢ㐲晤㌳㘶㜳㌲改搳㠷㈲ぢ挲搶㥣ㅣ敡慣收㜰晤㡤㌴㈷㡦捡㝣〸昵㌰㔴挷攲㠱搵㡥ㄸ挶㙣捥㐶㝡㌴㐰㌸㥡㔳㡣㤰ㄴ愳〹㥢㝡〴㈱㙥捤㘹㠸搵㥣愷㉤㐳攴㍡愰㈴㕥㔵㡦扣慥㈹慢㕥挳㉢㈴㙣㙢㉦摡挱搹ㄳ㥡㔴㔵㕥㔷摢㌶㌴愰扥慥㝡㐸㜹㕤㐹㙤㕤㙡〸〲㥢ㄲ㜲㠴㉣㈶戰〵昵ち㥤㕥ㅥ㍣㝦㈲慥散ㅤㄳ㙤挲㠲攰㐱昵戵㜵搵㜲挹昶攸㘸㝢㐹昵㘹搵㜵㈵攵戵㌳㉢㝣㜳扢戹㤸㑤换攴改挱㉡慣㙥愹挱㈲㤷收㥣慡㘷捥っ〶㕣㌰㑥愸慥慦昱〷㠷㤷晣ㄹ搶挷㈸昳摡㜳ㅣ㉥㙦㉡㠵㘹㤱搸敢㐱㙣㝤㍦ち摣挴攳㤲愸晡㘳换㉢㍣〳昱愴挳㤳㜱㄰㝦㘱愷㜸慥ㅢ㈵㝣ㅥ㘲㘹挳攳㔰㌵晤ㅣ戱㉤戹㘹ぢ攷㤴㄰㜸㌵㜵㘹搶㥡慥攱㔵戵攵㠱㘰㡡㌵ㅡ㕤㕥搵捥摡ㅣ㔳㕦攷戰昸收㜴戴㉣戸㜰㍢愶ち摣晢㝤㌵㠱㍦〳㉤㈸っ晦㑣㑥㤴〷晦晦㔸愷捤㌴㜱㜱扢昵㥤ㅢ扢㉦挴慢㝤戰搵敢㈷㘰㜶扤㡥ㅥ㝥㍤㘲挳戶㘲㈹ㅤ晥㘹㙣㜷㔸㥤捣搱攸愰慦㑡㔸㤸㔰ㄷ㈸〹捥㙥㈷ㅥ㐱㍣挳戱㄰扦㈲搸搱㌹㤴攵ㄴ㐶㘸㐰㔹㙤㜵㐵㝤㕤戰㕤㜸㑢㕥改㐶㘸㝣戰挲挷搵㘷愹攱慤戱晥㍡慣捦ぢ攷攳捡戲㍦て㐳攸㐸愲挵㤲ㄲ㥥㍣㑤㍣㜹㥤㐵昰㐵昴〷㔹㔵㜱㜱㈱昹昷㙤㝦㜵换ち晥晢㕢晦㌸扤㤱挲㝦㜱㐹㝦㐷晡㤶㉦㉦攳㉢愹愳㕥昵㘸扥挵挹扢㔷慡搶㜱㘵㔷㕡㐸摥昸戰㝣㤳昷㘰愴昳愵㔳㠱ㅢ㘴敡捡晤㔸搲㌰户㕤㘸㜸㤵扦愲㍥㄰ㅣ攵㉢ぢ㔶攸㌷敤敡㥡捡㍦〹㕦㠹攸㥡昵㡡㙡愲㉦搶㥡扢攱戸㜱㐹㉦㘶晢挳敦㜳㤸捤挱㉢㑤㍥㜳㤱㈳挵ㄸ㘶扤敥戸㤲散晦扣㤶㉦〵㐱ㅤㅡ㔷愲捡慤㉤㜸㙢㡢㔲昱㍤㡤敢㥡挲换〱攵ㄵ㘷㜳ㅢ㔵㍤慡ㅡ㑢㌵〳㌶搵戰㜲㔳昵愷㜹㕤挹㑢捡攳昱晣搱㑦ㄸ昴ち晦㜶㕢㡢㉣昰愶㘷㡥晢昳㌳㠶㉦㡥㉤ㄸ㐷慥㠸戲ㅤ㠹挸㠷扦扣〹㝡攱㤸捥㜷㌰昳挸㘱㘲㜹㕤㐵戰㙤㐸散戲㥤捣㤷〴扢搹㈶㌴㜱㍡㔶ㄷ㤵愴㠵㠶搶㤴〷㉡捡慢㠲㍣ち挱搲㘱摥㑥㌴㉡㜸㉥ㄶ戹㡥慤慥㉤攷㕤㜲㘹愱㠹㌵扥慡摡㤹㕣㐴收㥦摢挱㌱ㄲ戲㤲㐲〳换慢昰〲㌲昷挹敤昴搰㠴改搵攷攳㐶扢晡捡慡愱扥㤹戵㝦ち愲昸㝡㌲晦㤹敦㠰昱㉡㍥㕥㈵挷㈷晦搱捦㉡捦㜰扣㍥づ㤹㔸捤㐵㔲㔸づㅣ㉡慦换攸㍥慡扡戶戶挷㐹㍣㑡㠸换挱扥攲㈹㉣づ㥦挲㔶ㄳ㉦㘴搲㘷慤㍤收ぢ㤹㘰ㅤ㜷㤳戹㉥㝣っ摦扥挸㌷㘷㘳〴昰愴㡥㠴ㄸ㌱㜴搲昰挶ㄵ敢晦㕦昷〲㈶㍤㡤捣㑤㝣㐶挸昳㈵扣㍣戶ㄳ㥣摢㤹捦㈱敡昸㤴㌲攴愹挰㔱攴昳㌲㈵㈴㍥㝣㡡攲㘳㤵敥摣ㅣ㠲㠵㡢愹㜸㐷挰㝢㌲ㄶ㝣攲捤戸㥤㌹攰㠱㕥愵慦愲搶戲つ慡慥慣昴昱㌹挷攷敢〴扣愱〷㤳攵愸ㅢ㙦㌱㐶〸㐲㥥㤸㤶捡㌷〷㉡摦ㅣ㔱攱㜳㥡㑢摥㘵㥢戹慡捦昵搵㤴搷㑤慦㉣昷㈷㜳挰㘵改㝦㡡㈷㉢㥥㐲㠹㘸愶晥㈷捦㔸ㅣ挲㐶㉥㉥㌵搷㐳㠲敥㑣㥣㔵戰㜵愴ㅦ㑦改㜸昹㜰㔷㝦㜰㍤㌱㥥扥〶㡦㜹㡤搱㄰㐹㤸〷㠸挳攷㠱〹挵㜶㘴〶㡤扣㍢愹慤㜴挰挳㌸つ敥摣攰㈳㜱㍢㐴㤳㑢㍣摢挰㈱㘵㔴戵㉦㌰〴㜷㉥㔴搷戴戱敥㕤㑤〶戵㝣慦愹昱㜲㔹敦㈰慣㠹挷㡢㙢㌶づ㤰㙢㤲愹㤸㠰〵戳㠹㕣㄰散㌱㌹攴㘷㘴㕣㔲㔲摢㘴户㝤つ搷戹扡㔹换ㅦ敤昷晥づ㡦捡晦昵戸愲晥挴㥥㤲挲攳ぢ㘳っ㕢㌰㤶㌵㍤㠳㈱敢㠹㜰ㄸ㐷㠷昱㄰㐹捦挱ㄸ昹㉡㠹戹〴ㄶ〱㜱㐹㤵㕣㥡㥢㕣挹㜲㜰ㅣ攲挱㠲㕤㉣昱㐵㑢㍣㙤㤳㥦㠵摤㤸〰慦㔷㜶散攸㡢敤㌸挵㌵愶摢昱攰晥昹戴戰〰㑥㠴㡦㌱〹㐲扤〱愵㉣〲㤷㔳ㄵ㘳㌲㜴㘰㐱捥㔴捥挰㌶㍥㐳搴㍦愱攲搹㡡晥㘷㘳ㄲ挷搸㘷㕡㕥㙦挲捣攳㙣㜲搸摣㌱㥢㝡ぢ㝥㍣㙥挳挵ㄱ㠴㌷ㅥ㌸㑣戵㤲扤つㄳてㅥ捣㝦㌱㍦摥搴㍢㜰攰㐷㕣㥣挱户㔴搹㜷挴扢愷㝡ㄷ㙡扥㠳ㅡ攷挰㐳扤㠷㉤扥㌱〱愵昹㐴㥤〶㙤昳㑦搴㥤ㄲ㠱㈴㍥㈶戱〶敡㐳㙣㙣挷㈳㠲摣㌲昸ㄸ㝥㍡㝥攴敥㄰愰㐳㤰づㅦ挳㠱捦〰㈳㠴㔱㤸戴捦㙣㘱㌶搲捥㘵搸㜴㠶㝤つ〷ㅢ㘹攷㐱〷㔴㐲摡っ㙣㤳戴㙦愰㡡㑤㕡㠵攵昵㉤扣㕡㑣摡㜷㜰㌶㐹慢㐴㜸㈳㘹搵㔶戲摤戰户㠴戴㍤昰㙢㠶戴ㅦ攰㈲愴捤㐲㙥戵ㄷ㈳〷㘹戵搰㌶㑦摡㍥㠴㤱㉢㠳昷攸㠷㐹晢ㄹ㥡敤㜸㐴㤰㔶てㅦ㘳㌶ㅤ㝦㜱㜷㌸㥦づ㜳攸昰㉢ㅣ㠴戴戹ㄸ㠵㐹晢捤ㄶ㘶㈳㙤ㅥ挳收㌳捣〳〸㌶搲ㄶ㐲愷㐹扢〰摢㈴慤つ㕣㘲㤳㜶愱攵㤵っ慦ㄶ㤳挶〵慦㈶㘹ㄷ㈱扣㤱戴扦㕡挹㔲㘰㙦〹㘹㕣ㄴ摢っ㘹㕣㌲㉢愴㕤㡡摣慡ㅤ㐶づ搲㉥㠷戶㜹搲扣〸挳て敥愵㘴ㄲ㘹ㄱ㝥㜳㤱敤㜶っ㈲㐸扢ㄲ㍥挶㔵㜴攴〲㕣ㄷ㠷慢改㜰つㅤづ㠱㠳㤰戶〸愳㌰㘹㕣㜵慢挳㙣愴㉤㘶搸戵っ换㠰㠳㡤戴敢愰搳愴㕤㡦㙤㤲搶〵㉥戱㐹㕢㙡㜹㜵㠵㔷㡢㐹㍢ㄶ捥㈶㘹换㄰摥㐸摡㜲㉢㔹㌷搸㕢㐲摡昱昰㙢㠶戴ㄳ攰㈲愴摤㠴摣慡㍢㐶づ搲㔶㐰摢㍣㘹㍤ㄱ㠶㥦㌸攳ㄶ㈶㤱ㄶ攱㌷ㄷ晦㙥挷㈰㠲戴㕢攱㘳摣㐶㐷㉥っ㜶㜱㔸㐹㠷摢改㤰〹〷㈱㙤ㄵ㐶㘱搲戸ㅡ㔸㠷搹㐸扢㠳㘱㜷㌲散㈴㌸搸㐸扢ㅢ㍡㑤摡㍤搸㈶㘹㕣搷ㅢ㥢戴搵㤶搷㈹昰㙡㌱㘹㕣㈰㙣㤲戶〶攱㡤愴摤㘷㈵敢〷㝢㑢㐸㍢ㄵ㝥捤㤰㌶〰㉥㐲摡晤挸慤〶㘲攴㈰㙤㉤戴捤㤳㔶㠲㌰晣攰搲㈸㤳㘸搲㠶㘰㙢㝢㌴㘹敢攰㘳慣愷攳㔰㜷㠷つ㜴㜸㠸づ挳攰㈰愴㙤挴㈸㑣ㅡ㔷㈹㙦户昲摡㐸㝢㤸㘱㡦㌰㙣㈲ㅣ㙣愴㍤〶㥤㈶㙤ㄳ戶㐹ㅡ搷ㅢ挷㈶敤㜱换敢㜴㜸戵㤸㌴㉥㕣㌶㐹㝢〲攱㡤愴㍤㘹㈵攳㥡收㤶㤰㌶〵㝥捤㤰挶愵捦㐲摡ㄶ攴㔶㔳㌱㜲㤰昶㌴戴捤㤳㜶づ挲昰〳愴㑣㈲㉤挲敦㘹搸摡㙥㌵㤷㑡敢㈸㙦㉢㝣㡣㙤㜴昴戹㍢㙣愷挳㌳㜴㈸㠳㠳㤰昶㉣㐶㘱搲戸㝡㝡扢㤵搷㐶摡㜳っ㝢㥥㘱㔵㜰戰㤱昶㈲㜴㥡戴㤷戰㑤搲戸づ㍡㌶㘹㉦㕢㕥㌳攱搵㘲搲戸愰摡㈴㙤〷挲ㅢ㐹㝢搵㑡挶戵搶㉤㈱㡤攷捡捤㤰挶㈵搹㐲摡㙢挸慤㘶㘳攴㈰敤つ㘸㥢㈷㡤㙢戸昱㠳㍢㤸㤸㐴㕡㠴摦昳戰戵摤㙡㉥㤵ㄶ㘹㙦挲挷㜸㡢㡥㕣攰敤攲昰㌶ㅤ晥㐵㠷〵㜰㄰搲摥挱㈸㑣ㅡ㔷㜵敢㌰ㅢ㘹敦㌲散㍤㠶㕤〹〷ㅢ㘹㍢愱搳愴㝤㠰㙤㤲挶昵搹戱㐹晢搰昲扡ㅡ㕥㉤㈶㡤ぢ扤㑤搲㍥㐲㜸㈳㘹㥦㔸挹戸〶扣㈵愴㕤ぢ扦㘶㐸攳㔲㜱㈱敤㌳攴㔶搷㘱攴㈰敤㜳㘸㥢㈷㡤㙢换昱ㄳ㘷㝣挱㈴搲㈲晣扥〱㕢摢㌱㠸昸㑣摢〵ㅦ攳㑢㍡㜲攱戹㡢挳㝦攸昰㕦㍡摣〸〷㈱敤㉢㡣挲愴㜱戵戹づ戳㤱昶㌵挳扥㘱搸㕤㜰戰㤱昶ㅤ㜴㥡戴摤搸㈶㘹㕣㌷ㅥ㥢戴敦㉤慦㝢攰搵㘲搲戸〰摤㈴㙤て挲ㅢ㐹摢㙢㈵㕢〳㝢㑢㐸扢て㝥捤㤰挶㈵散㐲摡㍥攴㔶昷㘳攴㈰敤㘷㘸㥢㈷㡤㙢摥昱㠳扢搵㤸㐴㤳戶づ㕢摢愳㐹晢ㄵ㍥挶㝥㍡㜲㐱扣㡢挳〱㍡晣㐶㠷つ㜰㄰搲㝥挷㈸㑣ㅡ㔷挱敢㌰ㅢ㘹〷ㄹ挶慢㡤㙡㌳ㅣ㙣愴挵搳挹㍡㑦㑢挰㌶㐹攳㝡昶搸愴攱慦㌸㠹搷㔳昰㙡㌱㘹㕣ㄸ㙦㤲㤶㠴昰㐶搲摡㔸挹ㅡ㘰㙦〹㘹摢攰搷っ㘹㕣㕡㉦愴昱㙦㤹愹㘷㌰㜲㤰搶ㄶ摡收㐹㝢づ㘱昸挱晡㘳㈶搱愴扤㠰㉤摤㕣㉡慤户挷㌴昸ㄸ敤攸挸㠵晡㉥づ改㜴昰搲攱㈵㌸〸㘹敤㌱ち㤳挶搵昹㍡っ㝡㥤户〳挳㍡㌲散㙤㌸搸㐸敢㐴㈷㡢戴㐳戱㑤搲戸捥㍥㌶㘹㠷㔹㕥㕣㠸摦㘲搲戸㘰摦㈴敤㜰㠴㌷㤲㜶㠴㤵散㍤搸㕢㐲摡㑥昸㌵㐳ㅡ㤷晣ぢ㘹㥤㤱㕢㝤㠸㤱㠳戴愳愱㙤㥥戴㡦ㄱ㠶㥦㌸攳ㄸ㈶㤱ㄶ攱昷愷搸搲捤愵搲㈲㉤〳㍥㐶ㄷ㍡昲〶〲ㄷ㠷慥㜴㌸㤶づ晦㠶㠳㤰搶つ愳㌰㘹扢㙣㘱搰敢扣挷㌱散㜸㠶敤㠶㠳㡤戴敥㜴戲㐸敢㠱㙤㤲挶昵晦戱㐹敢㘹㜹昱〶㠱ㄶ㤳挶ㅢ〹㑣搲㝡㈱扣㤱戴ㄳ慤㘴㝢㘱㙦〹㘹晢攰搷っ㘹扣ㄵ㐱㐸敢㠳摣㡡昷㈴㌸㐸换㠶戶㜹搲㝥㐵ㄸ㝥攲㡣ㅣ㈶㤱ㄶ攱昷〱㙣戹㜰㤲ぢㅦ㈳㡦㡥扣戱挱挵㈱㥦づ〵㜴昸ㅤづ㐲㕡㈱㐶㘱搲㜸㌷㠳づ㠳㕥㤳㔶挴戰㘲㠶愵挰挱㐶摡挹㜴戲㐸㍢〵摢㈴㡤昷㈵挴㈶慤慦攵㤵ち慦ㄶ㤳㤶〶㘷㤳戴㝥〸㙦㈴敤㔴㉢㔹㍢搸㕢㐲ㅡ㙦㠲㘸㠶㌴摥㈲㈱愴つ㐴㙥搵〱㈳〷㘹㈵搰㌶㑦摡㈱〸㈳㔷挶㘰㈶搱愴昱愶ち摤㕣㉡慤㔷摡㄰昸ㄸ㐳改挸ㅢ㉥㕣ㅣ㠶搱㘱㌸ㅤづ㠷㠳㤰㌶〲愳㌰㘹扣换㐲㠷㐱慦昳㡥㘴搸㈸㠶㜵㠳㠳㡤戴搳攸㘴㤱㌶〶摢㈴敤㌸戸挴㈶㙤慣攵㜵㍣扣㕡㑣ㅡ㙦扣㌰㐹ㅢ㠷昰㐶搲㈶㔸挹扡挳摥ㄲ搲㝡挲慦ㄹ搲㜸敢㠶㤰㌶〹戹㔵㙦㡣ㅣ愴㑤㠶戶㜹搲㌲ㄱ㈶愴㥤挱㈴㥡㌴摥散愱㥢㙢㈳敤㑣昸ㄸ㔳攸挸ㅢ㐱㕣ㅣ捥愲挳㔴㍡攴挰㐱㐸㍢ㅢ愳㌰㘹扣晢㐳㠷㐱慦㐹㍢㠷㘱愵っ敢〷〷ㅢ㘹㍥㍡㔹愴㤵㘱㥢愴昱㍥㡥搸愴昹㉤慦㔳攱搵㘲搲㜸㐳㠸㐹㕡〰攱㡤愴㠵慣㘴扣㔷愴㈵愴㤵挰慦ㄹ搲〶挳㐵㐸㥢㡥摣㙡〸㐶づ搲捥㠳戶㜹搲㠶㈱㑣㐸㥢挱㈴㥡戴ㄱ搰敡收摡㐸慢㠰㡦㔱㐹㐷摥愰攲攲㔰㐵㠷㙡㍡㡣㠲㠳㤰㌶ㄳ愳㌰㘹㘳㙣㘱搰㙢搲㘶㌱慣㠶㘱㘷挰挱㐶㕡ㅤ㥤㉣搲敡戱㑤搲㜸㝦㐹㙣搲㘶㕢㕥㔳攰搵㘲搲㜸愳㡡㐹摡昹〸㙦㈴㙤慥㤵㡣昷戰戴㠴戴㜳攰搷っ㘹扣搵㐵㐸㥢㡦摣㙡ㅡ㐶づ搲ㄶ㐲摢㍣㘹扣㌷㐶㐸扢㠰㐹㌴㘹〱㘸㕤㌸戹㄰㍥挶㐵㜴っ扡㍢㕣㑣㠷扦搲㈱〴〷㈱敤ㄲ㡣挲愴昱㙥ㄹ㥤ㄷ㝡㑤摡愵っ扢㡣㘱㌵㜰戰㤱㜶〵㥤㉣搲慥挴㌶㐹攳㝤㉦戱㐹扢捡昲慡㠳㔷㡢㐹攳つ㌴㈶㘹㔷㈳扣㤱戴㐵㔶㌲摥㕢搳ㄲ搲收挰慦ㄹ搲㜸ぢ㡥㤰㜶㉤㜲慢㜹ㄸ㌹㐸扢づ摡收㐹攳㍤㍢㐲摡昵㑣愲㐹扢〰㕡摤㕣㉡慤捦戴愵昰㌱㤶搱㤱㌷昴戸㌸摣㐰㠷攵㜴戸〸づ㐲摡㡤ㄸ㠵㐹攳㕤㍣㍡っ㝡㥤昷㈶㠶摤捣戰㐵㜰戰㤱㜶ぢ㥤㉣搲㙥挵㌶㐹攳晤㌸戱㐹扢捤昲扡ㄶ㕥㉤㈶㙤〹㥣㑤搲㔶㈲扣㤱戴㔵㔶㌲摥昳搳ㄲ搲㤶挲慦ㄹ搲㜸㙢㤰㤰㜶㈷㜲慢ㅢ㌰㜲㤰㜶㌷戴捤㤳挶㝢㠹㠴戴㝢㤸㐴㤳㜶㌳戴扡戹㌶搲㔶挳挷㔸㐳㐷摥㘸攴攲㜰㉦ㅤ敥愳挳㉤㜰㄰搲晥㠶㔱㤸㌴摥㕤愴挳愰搷愴摤捦戰〷ㄸ戶〶づ㌶搲ㅥ愴㤳㐵摡㍡㙣㤳㌴摥㈷ㄴ㥢戴昵㤶搷㝤昰㙡㌱㘹扣攱挸㈴㙤〳挲ㅢ㐹摢㘸㈵扢ㅦ昶㤶㤰戶ㄶ㝥捤㤰挶㕢㤶㠴戴㐷㤰㕢慤挳挸㐱摡㘳搰㌶㑦ㅡ敦㜱ㄲ搲㌶㌱㠹㈶㙤㈳戴扡戹㌶搲ㅥ㠷㡦昱〴ㅤ㜹〳㤴㡢挳摦改昰㈴ㅤㅥ㠱㠳㤰戶ㄹ愳㌰㘹扣敢㐹㠷㐱慦㐹摢挲戰愷ㄸ搶〰〷ㅢ㘹つ㜴戲㐸摢㡡㙤㤲挶晢㤷㘲㤳戶捤昲攲つ㑥㉤㈶㡤㌷㐲㤹愴㙤㐷㜸㈳㘹捦㕡挹㥥㠱扤㈵愴㍤〷扦㘶㐸攳慤㔴㐲摡昳挸慤㕥挰挸㐱摡㡢搰㌶㑦摡㑢〸ㄳ搲㕥㘲ㄲ㑤摡づ㘸㜵㜳㙤愴扤っㅦ㘳〷ㅤ㜹㘳㤶㡢挳㉢㜴㜸㤵づ慦挲㐱㐸晢〷㐶㘱搲㜸㌷㤶づ㠳㕥㤳昶ㅡ挳㕥㘷搸㝢㜰戰㤱昶㑦㍡㔹愴扤㠹㙤㤲挶晢慡㘲㤳昶㤶攵挵ㅢ慦㕡㑣ㅡ㙦搰㌲㐹㝢ㅢ攱㡤愴扤㘳㈵晢㄰昶㤶㤰昶㌱晣㥡㈱㡤户㜸〹㘹敦㈱户攲扤㕥づ搲㜶㐲摢㍣㘹晦㐶㤸㤰昶〱㤳㘸搲扥㠰㔶㌷搷㐶摡㠷昰㌱㍥愲㈳㙦ㄸ㜳㜱昸㤸づ㥦搰攱㑢㌸〸㘹㥦㘲ㄴ㈶㡤㜷㠹改㌰攸㌵㘹㥦㌱散摦っ摢ぢ〷ㅢ㘹㕦搰挹㈲㙤ㄷ戶㐹ㅡ敦昷㡡㑤摡㤷㤶ㄷ㙦〸㙢㌱㘹扣㜱捣㈴敤㍦〸㙦㈴敤㉢㉢搹捦戰户㠴戴㕦攱搷っ㘹扣昵㑣㐸晢〶戹ㄵ敦㐱㜳㤰昶ㅤ戴捤㤳昶㍢挲㠴戴摤㑣愲㐹㡢㑢㘸㙣慥㡤戴敦攱㘳散愱愳㜲㜷昸㠱づ㝢改㄰て〷㈱敤㐷㡣挲愴㈵搹挲愰搷愴敤㘳搸㑦っ㙢〷〷ㅢ㘹扦搰挹㈲敤㔷㙣㤳戴㜴戸挴㈶㙤扦攵攵㠵㔷㡢㐹㙢て㘷㤳戴〳〸㙦㈴敤㜷㉢㔹〷搸㕢㐲摡㈱昰㙢㠶戴㑥㜰ㄱ搲攲㤲㔰搹愱ㄸ㌹㐸㡢㠷戶㜹搲づ㐷㤸㤰㤶挰㈴㥡戴㈳愰摤㡥㐱挴愵㤹㐴昸ㄸ㐹㜴㍣搲摤挱㐳㠷㌶㜴攸っ〷㈱㉤ㄹ愳㌰㘹挷搸挲搰㄰㑤ㅡ扦戸挳㐸㘱㔸㜷㌸搸㐸㑢㠵㑥㤳㤶㠶㙤㤲搶〳㉥戱㐹㙢㘷㜹昵㠴㔷㡢㐹敢〵㘷㤳戴㜴㠴㌷㤲搶摥㑡搶ㅢ昶㤶㤰㤶〹扦㘶㐸敢〳ㄷ㈱慤㈳㜲慢㉣㡣ㅣ愴㜵㠲戶㜹搲㜲㄰㈶愴ㅤ捡㈴㥡戴㍣㘸户㐷㤳㜶ㄸ㝣㡣挳改㤸敦敥昰ㄷ㍡ㅣ㐱㠷〲㌸〸㘹㐷㘲ㄴ㈶慤搸ㄶ㘶㈳慤㌳挳㡥㠲㐸ㅡ〴㠷㤶摤〳挶搵愶㕥摢㡤㜹㕣㥢㕣摢㍥㌴慥摥㔷㠱慦摦ㄸ㠳㥢㐳敡愸晡㌳㉣晥㑤㌴㙦搱㠹晣㕢攱捥㙦攵挰敤㙤㔲挲㔹㘷ㅦ㡤捡㈲㝢攰昴戵㙡慢愵攷ㅦ扢㠵㈷㈵改搳㕦てㅥ㙣搹㕥昸慣㘸㌳㥢㝦㠶戶戴㌴㉥㤹晢〴㐹㔸㘲㝡っ〸攳慢愸〴㐳㜹ち㘵㐰㠱㌷㙥㜹愸挱㕡摢〵㕡晤㉦㘹〸戴㑤㉣㥡㡦戸晢㠵㔹㍢㌶㉥昱攵㘲敥㕥ㄵ晣㜲ㅦ户戵挱捥戵昳㕤戱㔷㌵捣つ㠳ㅡ愱戵摤攸㠳㕤昰㤱㌴ㅡ摡㘶㔷㘳换㜳㌶挴㜵搹ㄳ敡收㔶㘰㉤㍣㌷昹愷㕢捤㉤㉥晥挵㙤㝦搰〱㜴㜵㑤㈲㙥㙥㡣晣㘳捤攱搸挷戰搳戶㠷㐴晣㜱㙣〹愳㘵㈴搰㈴扤て㡡㘲挶ㄳ㜴㈳㉢㡣攱㍦捦昱愸改㤰搱攵晥㥡敡摡敡㔰㕤挶〴摣攸㤱挱㍦㤷ㅥ挲㉤㍦〳㤲摥㐵㐶搷㝤戲戰挴㉡㝥㔳㡤㄰㥤㌲愳慡晡晣㉡㐱㤳㔴换扦ㅡ捦扤ㄹ㙤摡㜰㌷扣ㄱ㐸晥ㅤ㡢挶㜹㑦〳㔰〶ㅢ摤戱攳戴〴敦ㄸ慢戹㥥ㅥㄸㅦ㌷㘸攰愰昱愵愱慣散散愲扣摣晣戲㠲㐰㔶㕥㈸㈷㔸㔶㔸㕣㤶㥤㔵㔸攸昷ㄷ攵ㄵ昸㜳㡢扣㘳慤ㄸ愳㈷㘲扣攳昴愸ㄷ㐷攳昵㠸戶昴〹ㄸ㜱晦ㅥㄳ挱晦㑥㝡㈷㈲㌳㝥攲㍣㈷㘲㍦敤〷つ㉣㜵㝥㥤㡦㈷ㄳ敡㔴愸㘵㤱晡㜸晣愹㜶㑦ㅦ㘸摡㐱㘳扢搱挳㍢挹捡㘲㘴挱㘸㜴㐱㍥㈳〳㐲㑤㠶㥥㙦㙤㈹敡ㄵ㌰挰㤷ㅥ昷㠵㍦㉣ち㌷扥㠴捥挰㔰㕡㥣て㐵昸㈵㜴愶搶摡㕦㐲㙡ち戴㝣ㄹㄹ㠵昰㔵㔳㕤㝤捥搱摡㘲晡㄰〱ㅦ搳愰攵搳㕣㍤〷〰㝣㜲㐱㠹ぢ㜵㜰攱㤳㐳㍤〳つ㥦㈰㑥㠲㝤〸㄰㠲晢挲て〴㜳ㄹ㌵戳㜹晡㘱㙣ㄲ㕣㥣㕤ㄴ㉣㉥ぢㄶ㠵㡡戳㝤㜹㌹㜹搹挵㈱㝦㝥㌰慢挸㤷ㄷ挸捥ち㤴㘵攵㜹晤㔶㡣搱ㅦ㌱摥㠰ㅥ〹挱㐱㍤愲㉤㍤㠴㔱敢㄰捣㘵摡昸挱摦㍤挵㝥っ搲㘹㤰㐱敦㜴慤ㅦ㑣搵〹昴㌸ㅥ㐲㥤〷扤㐹搹攳攸㐹㈳㘵挳攱㐶捡㘶挰㉥㤴㡤㠰㈲㑣㔹㠵搶㍡㈸慢㠴㔶㈸ㅢ〵㕦㔵敤敡㌳㑢㙢㑦愳てㄱ昰㔱ぢ慤㔰昶㄰㐰㐴㔳戶摥㤵戲㍡〴〹㘵攳㤱ち㤴搵㕢愹㍤ㄳ㌰㌶㈹昳ㄷ㘵〷㜲ち㡡㝤㠱㔰㔹㐱㕥㜶㙥㐱㜱㕥㔹㔹㕥㝥戰㌰户挸㥦敤て攵晢扤戳㌵㥣㠹㠸昱㥥慦㐷㐲搹ㅣ㍤愲㉤㝤㉥㐶慤㐳搹㍣㘴挶㑦ㄴ㘵昳戵㝥ち昶㉦摦摣㘴昴㘶戳ㄶ㐲㙦㔲㜶户㠳戲㜳攰㐶捡㉥㠰㕤㈸㉢㠵㈲㑣搹㠵㕡敢愰散㈲㘸㠵㌲ㅦ㝣ㄵ㤷㘵㑢愴挳攷㔲慤昵搳㐷㔳㜶㌹戴㐲搹㙤慥㤴摤攲㑡ㄹ㤷㔵ぢ㘵攷㈲ㄵ㈸扢搲㑡敤㤹㡥戱㐹ㄹ扥㜹愴㈰扢㌰㤰㕤〴扡昲㡡晤〱扣扣〲㜹晥挲戲㐰ㄱ摥㕤㡢戳㜳扤戲攲㥡敤㉡㐷㡣昷㙡つ㑥㈸扢㐶㡦㘸㑢㕦㠴㔱敢㔰戶ㄸ㤹昱ㄳ㐵搹戵㕡㕦㡤晤换㔷㘵ㄹ扣㈳㐴㕤〷扤㐹搹戵づ捡㙡攱㐶捡慥㠷㕤ㅡ㕦〷㐵㤸戲愵㕡敢愰㘳ㄹ戴㐲搹㙣昸慡攵慥㍥㌷㘹敤ㅣ晡㘸捡㔶㐰㉢㤴㕤攱㑡搹㘵慥㤴摤㠲㈰愱㙣〱㔲㠱戲㕢慤搴㥥㠵ㄸ㥢㤴ㄵ昹㡡戲㐳〵搹㘵搹愱㐲㔰㠶㉦攵昳〷㐳〵挱散挲㘰㤶扦㌰㤰㔷㤶攷扤㑤挳戹〰㌱摥㤵㝡㈴㤴摤慥㐷戴愵慦挲愸㜵㈸扢〳㤹昱ㄳ㐵搹㥤㕡㝦㈹昶㉦摦㑤㘶ㄴ戱㘱㜷㐳㙦㔲㌶搷㐱搹㤵㜰㈳㘵昷挰㉥㤴㕤〵㐵㤸戲搵㕡敢愰㙣つ戴㐲搹㌵昰㔵昷戹晡摣慦戵㡢改愳㈹㕢ぢ慤㔰㔶攳㑡搹㑣㔷捡ㅥ㐴㤰㔰㜶㍤㔲㠱戲㜵㔶㙡捦㔲㡣㑤捡昲㜳昲㠳㐵㌹㌹扥㐰㌰㈷㤴㤷㤵敢㉦捥捤〹ㄶㄶㄵㄶ晡戲㡡ぢちち㝣㝥敦㝡つ㘷ㄹ㘲扣ㅢ昴㐸㈸㝢㐸㡦㘸㑢摦㠸㔱敢㔰昶㌰㌲攳㈷㡡戲㐷戴㝥〵昶㉦㕦〶㘷昴㘳挳ㅥ㠳摥愴㉣攰愰㙣㈵摣㐸搹㈶搸㠵戲摢愱〸㔳昶戸搶㍡㈸㝢〲㕡愱散づ昸慡㈷㕤㝤戶㘸敤㕤昴搱㤴㍤つ慤㔰㜶戶㉢㘵㘷戹㔲搶㠰㈰愱㙣つ㔲㠱戲慤㔶㙡捦扤ㄸ㕢㙦㡣挱晣挲㐰㈸扦㉣慢ㄸ㠷ㅣ昹晥戲愲戲㥣攲愲晣㈰摥ㅢ㐳㔹㘵㠵愱㕣慦慣戵㘶扢敥㐳㡣㜷扢〶㈷㤴㍤愳㐷戴愵㍦㡢㔱敢㔰昶ㅣ㌲攳㈷㡡㌲慥搷ㄶ晤㍡散摦ㄸ㑣㡦ㄲ㌶㡣㙢戶㑤捡挶㌸㈸摢〸㌷㔲昶ㄲ散㐲搹挳㔰㠴㈹㝢㔹㙢ㅤ㤴敤㠰㔶㈸㝢ㄴ扥敡㔵㔷㥦搷戴㜶ㄳ㝤㠸㠰㡦㌷愰ㄵ捡㠶戹㔲㌶挴㤵戲㝦㈲㐸㈸㝢ㄲ愹㐰搹㥢㔶㙡捦㘶㡣㑤捡㡡换昲昲〲㘵愱㥣慣攲扣扣扣晣㕣扦慦愰㈰攰捦㉤ぢㄵ晡昲ち昳昲㡢ち扤㙦㘹㌸㕢㄰攳㝤㕢㡦㠴戲㝦改ㄱ㙤改敦㘰搴㍡㤴扤㡢捣昸㠹愲散㍤慤摦㡥晤换搷ㅤㅡ㈳搸慣㥤搰㥢㤴㥤攴愰散㜹戸㤱戲て㘰ㄷ捡㕥㠰㈲㑣搹㠷㕡敢愰散㈳㘸㠵戲㤷攰慢㍥㜱昵昹㑣㙢㜷搰㐷㔳昶㌹戴㐲㔹慥㉢㘵搹慥㤴㝤㠱㈰愱散㌵愴〲㘵㕣㌸捤㡣㥥搷㌱戶㈸ぢㄵ〵㡡㠲扥摣慣㝣㝣慦㙣㈸㔸㔰㤴㕤ㄶ㉣捥㉢〸㘵昹ぢ戲昳㜲ぢ昳扤㕦㙡㌸㙦㈰挶换㤵搵㔲慣㔰昶㕦㍤愲㉤晤㉢㡣㕡㠷戲慦㤱ㄹ㍦㔱㤴㝤愳昵敦㘰晦昲晤㤲挶㔸㌶散㍢攸㑤捡㡥㜳㔰戶ㄳ㙥愴㙣㌷散㔲挵〷㔰㠴㈹晢㕥㙢ㅤ㤴敤㠱㔶㈸晢〸扥㙡慦慢捦㍥慤晤㠴㍥㥡戲㥦愱ㄵ捡㡥㜶愵慣戳㉢㘵扦㈰㐸㈸晢ㅣ愹㐰搹慦㔶㙡捦ㄷㄸ㕢㤴攵㘴㘷〷㡢昳戳昰㠹㤶㥢㤷㔷㔸收昳昹昰㤹ㄶ昲ㄵㄷㄵㄷ〴㠲挵㌹摥晤ㅡ捥㉥挴㜸て攸㤱㔰昶㥢ㅥ搱㤶晥㍢㐶慤㐳搹㐱㘴挶㑦ㄴ㘵㉣㑥昴摦㘰晦昲㠵㥥挶改㙣㔸㍣昴㈶㘵㕥〷㘵摦挳㡤㤴㈵挰㉥㤴敤㠱㈲㑣㔹愲搶㍡㈸㑢㠲㔶㈸摢ぢ㕦搵挶搵挷搰摡㝤昴搱㤴戵㠵㔶㈸㌳㕣㈹㙢攳㑡㔹㉡㠲昰ㄳ㘷晣㡡㔴愰㉣捤㑡敤搹㡦戱㐹㔹㐱㉥づㄸ㠳㔹搹愱㘰㌰㠴户挶慣愲㍣㝦㈸㍢搷㔷㔸㔰っ摡㡡昳戳扤敤慣ㄸ攳〰㘲扣改㝡㈴㤴㜹昵㠸戶昴昶ㄸ戵づ㘵ㅤ㤰搹㡤戲㡥㕡ㅦ㡦昹ㄹ昹ち㔵㘳㉡ㅢ搶〹㝡㤳戲晤扦搸㑦愵㍤㜰㈳㘵㠷挲㉥㤴戵㠱㈲㑣搹㘱㕡敢愰散㜰㘸㠵㌲㝥㌹户㍡挲搵愷戳搶戶愵㡦愶散㘸㘸㠵戲扤〰ㄱ㝤㉡扤〷摡攸搹㡦㘳㄰㠴ㅦ晣㥤㐱愴〲㘵ㄹ㔶㙡㡦ㄷ㘳㤳戲㥣㘰㙥㔱㈰㌷慦戰戰㈸㍢㤸㤷㔳㕣散攳㔱㐷㜶㜶㘱㍥摥㈲㡢ち㡡㡡扤㕤慣ㄸ愳㍤㘲扣㕤昵㐸㈸㍢㔶㡦㘸㑢敦㠶㔱敢㔰㜶ㅣ㌲扢㔱㜶扣搶ㅦ㠶晤ㅢ㝥㔶㕡挶㠶㜵㠷摥愴散ぢ〷㘵㐷挲㡤㤴昵㠰㕤㈸敢っ㐵㤸戲㥥㕡敢愰慣ㄷ戴㐲搹搱昰㔵㈷扡晡昴搱摡っ晡㘸捡戲愱ㄵ捡㍥㜲愵散〳㔷捡㜲㄰㠴ㅦ晣㤱㜰愴〲㘵戹㔶㙡捦㜱ㄸ㥢㤴ㄵ晡㠳㔹㠵㠱㐰㔹㘱㑥㝥㐱㥥㉦摦㔷㕣㠶ㄹ㐹㝦ㄶ收㈳㜹〴ㄹ昰㝢昳慣ㄸ攳㜸挴㜸昳昵㐸㈸㉢搰㈳摡搲ぢ㌱㙡ㅤ捡㡡㤰搹㡤戲㘲慤敦㡤晤换户〴ㅢ搳搹戰㤳愱㌷㈹㝢摤㐱㔹ㄶ摣㐸搹㈹戰ぢ㘵搹㔰㠴㈹敢慢戵づ捡晡㐱㉢㤴攵挲㔷㥤敡敡㌳㔰㙢昳改愳㈹㉢㠱㔶㈸㝢挹㤵戲ㄷ㕣㈹ㅢ㡣㈰晣攰㉣ㄳ愹㐰搹㄰㉢戵攷㈴㡣㑤捡㡡昲㜲㜲ち㝤㌸捥㉦っ㤴攵〵㝤昸㌰昳攷㠱户ㅣ㌰㠷㈹㤱扣ㅣ敦㔰㉢挶㌸ㄹ㌱摥㘱㝡㈴㤴つ搷㈳摡搲㐷㘰搴㍡㤴㡤㐴㘶㌷捡㐶㘹晤〰散㕦扥㤶搹愸㘲挳㑥㠳摥愴㙣戳㠳戲挱㜰㈳㘵㘳㘰ㄷ捡㠶㐰ㄱ愶㙣慣搶㍡㈸ㅢ〷慤㔰㌶っ扥㙡㠲慢捦㈴慤ㅤ㐱ㅦ㑤搹㘴㘸㠵戲㐷㕤㈹㝢搸㤵戲㌳㄰㠴ㅦ晣㡤ㄸ愴〲㘵㘷㕡愹㍤㘳㌰㌶㈹换捦ぢ㘶ㄷ㠵㜰㤴㤸ㅢ捡挶ㅢ㘳㜶㌱㈶㠳换戲昳ぢぢ〲扥散攲㝣㕦搰㍢挵㡡㌱挶㈲挶㝢㤶ㅥ〹㘵㔳昵㠸戶昴戳㌱㙡ㅤ捡捥㐱㘶㌷捡㑡戵晥㜴散㕦扥〷摢愸㘳挳㝣搰㥢㤴摤敢愰㙣ち摣㐸㔹ㄹ散㐲搹㔹㔰㠴㈹昳㙢慤㠳戲〰戴㐲搹搹昰㔵㈱㔷㥦改㕡㕢㑡ㅦ㑤搹㜹搰ち㘵㜷戸㔲㜶扢㉢㘵㌳㄰㠴ㅦ扣捤㈳ㄵ㈸慢戰㔲㝢〲ㄸ㥢㤴ㄵ昸㜰㈴㕦㥣ㄳちㄵ昹戲昲ち㡢㜳捡戲捡捡㠲㌸㙣捣昷攱㘲㑤㜶㙥㤹户搲㡡㌱㠲㠸昱㔶改㤱㔰㔶慤㐷戴愵捦挴愸㜵㈸㥢㠵捣㙥㤴搵㘸晤っ散㕦扥㜸摣㤸挷㠶搵㐱㙦㔲戶搴㐱㔹㌵摣㐸㔹㍤散㐲搹㑣㈸挲㤴捤搶㕡〷㘵攷㐳㉢㤴搵挰㔷捤㜵昵㤹慦戵㜵昴搱㤴㉤㠴㔶㈸扢挶㤵戲慢㕣㈹扢〰㐱昸挱㕦㌸㐱㉡㔰㜶愱㤵摡㌳ㄷ㘳㤳㌲㜰㠳㜷挳㘲㕦㐱㥥扦㌸慦㌸㔸㔶ㄶ挲慣㌰㤸换㉥昴ㄷ㘶㠵ち㐲摥㡢慣ㄸ㘳ㅥ㘲扣ㄷ敢㤱㔰昶㔷㍤愲㉤晤ㄲ㡣㕡㠷戲㑢㤱搹㡤戲换戴晥㈲散摦戸㤸㤵㕥挴㠶㕤〱扤㐹搹㐲〷㘵㤷挲㡤㤴㕤〹扢㔰㜶ㄹㄴ㘱捡慥搲㕡〷㘵㔷㐳㉢㤴㕤〱㕦戵挸搵攷㕡慤扤㡡㍥㐴挰挷㜵搰ち㘵戳㕤㈹慢㜳愵散㝡〴攱〷㕦ㄵ㠰㔴愰㙣愹㤵摡㜳㉤挶㈶㘵搹戹挱㐰㜱㙥㐱㔶愸㈸攴换㉢㉥捥㉤ぢ攴昰ㅣ㉤〷㙦㤶昹㠵愱攲㝣敦㌲㉢挶㔸㠲ㄸ敦つ㝡㈴㤴㉤搷㈳摡搲㙦挴愸㜵㈸扢〹㤹摤㈸扢㔹敢㤷㘳晦挶ㄵ慣昴㜲㌶敢ㄶ攸㑤捡愶㍢㈸㕢〱㌷㔲㜶㉢散㐲搹㉤㔰㠴㈹扢㑤㙢ㅤ㤴慤㠴㔶㈸扢つ扥㙡㤵慢捦㥤㕡㝢㍢㝤㠸㠰㡦扢愱ㄵ捡㝣慥㤴㤵扡㔲㜶て㠲昰㠳敦昹㐲㉡㔰戶摡㑡敤戹ㅢ㘳㤳戲挲ㅣㅣ㙡㘴〷㠳搹戹挵搹㜹扥愲挲㘲㄰㔷ㄸ㉡换㉤〸㘱㤶ㄱ昳挵摥㌵㔶㡣㜱て㘲扣昷敡㤱㔰㜶㥦ㅥ搱㤶晥㌷㡣㕡㠷戲晢㤱搹㡤戲〷戴晥㝥散摦攰昷㑤ㄸ㡢搸慣〷愱㌷㈹㥢攰愰㙣ㅤ摣㐸搹㍡搸㠵戲昵㔰㠴㈹㕢慦戵づ捡㌶㐰㉢㤴㍤〴㕦戵搱搵攷ㄱ慤㝤㤸㍥㐴挰挷㘳搰ち㘵愳㕣㈹ㅢ攱㑡搹㈶〴攱〷摦㤴㡤㔴愰散㜱㉢戵攷㜱㡣㑤捡昲ち戲昲〲昹㘵㌸㙡㉣㉡捡ぢ攰㜵收换㈹昲ㄷㄶ收〴㌱搷㤸㔷㥣㥢攵㝤挲㡡㌱㥥㐰㡣昷敦㝡㈴㤴㍤愹㐷戴愵㙦挶愸㜵㈸摢㠲捣㙥㤴㍤愵昵㑦㘳晦〶扦〵挳㔸捡㘶㌵㐰㙦㔲搶捦㐱搹㜶戸㤱戲慤戰ぢ㘵捦㐰ㄱ愶㙣㥢搶㍡㈸摢づ慤㔰昶ㅣ㝣搵戳慥㍥捦㙢敤ぢ昴㈱〲㍥㕥㠴㔶㈸㉢㜴愵㉣摦㤵戲㤷㄰㠴ㅦ㉣㡡㐶㉡㔰昶戲㤵摡昳ち挶㈶㘵㐱㕣㡡づ㘲晥户㌸㉦扦㌸㉦ㄸ㉣挰〱㝥㕥㔶㕥㍥㡥ㄵ㝤㍥ㅣ㍤收㝢㜷㔸㌱挶慢㠸昱扥愲㐷㐲搹慢㝡㐴㕢晡㍦㌰㙡ㅤ捡㕥㐳㘶㌷捡㕥搷晡㌷戱㝦㘳〵㉢扤㤹捤晡㈷昴㈶㘵㍤ㅣ㤴扤〳㌷㔲昶㈶散㐲搹扢㔰㠴㈹㝢㑢㙢ㅤ㤴扤つ慤㔰昶㍥㝣搵㍢慥㍥敦㘹敤〷昴㈱〲㍥㜶㐲㉢㤴㜵㜵愵㉣挳㤵戲て㄰㠴ㅦ慣㜸㐶㉡㔰昶愱㤵摡昳㈹挶㈶㘵㔹㔹㜸㜹〵㜰摣ㄱ挰摡㡦扣攲㐰ㄱ收ㅣ㡢昳ぢ捡捡戲㝣㤸㘹昴ㄷ㝢㍦戲㘲㡣捦㄰攳晤㔸㡦㠴戲㑦昴㠸戶昴㑦㌱㙡ㅤ捡㍥㐳㘶㌷捡晥慤昵晦挱晥㡤㔵慣昴㜶㌶敢ぢ攸㑤捡づ㜱㔰昶つ摣㐸搹㉥搸㠵戲㙦愱〸㔳昶愵搶㍡㈸晢て戴㐲搹㙥昸慡慦㕣㝤扥搱摡㍤昴㈱〲㍥扥㠳㔶㈸㑢㜳愵慣慤㉢㘵扢ㄱ㠴ㅦ㝣㘱〸㔲㠱戲敦慤搴㥥㥦㌰㌶㈹㉢捡ぢㄶ〴㐲扥摣晣㈲㍦㕥㙣㈱㙣昹㡢ち〲搹搹㜸㕦捣づ㤶㘱㈱挱ㅥ㉢挶昸ㄹ㌱摥ㅦ昴㐸㈸摢慢㐷戴愵晦㠸㔱敢㔰戶て㤹摤㈸晢㐹敢㝦挷晥㡤搵慣昴ㅥ㌶敢ㄷ攸㑤捡づ晥㙣㥦㘳㡣挷㍡㔱㔲昶㉢散㐲㔹〲ㄴ㘱捡昶㙢慤㠳戲〳搰ち㘵㐹昰㔵扦扢晡挸㐲㘹敥扤つ㝤㠸㠰て㉥㤴ㄶ捡㝥〶㠸攸㌹挶㝤搰㐶捦㌱㜲戹㌴昶㠱㙦晢㐳㉡㔰挶愵搱捣收㐹挵搸愲捣㤷㔵㤶㤳㤵㤵㠵挳づ㕣㌸换㉡㈸ぢ㠵㜸晣ㄸ挸㉥づ〶ち㐳扥〲慦慣愴㘶㡥㌴挴㜸㍤㔶〶㐳㈸㙢愳㐷戴愵㈷㘳搴㍡㤴ㄹ挸散㐶㔹㡡搶㜷挴晥つ㝥扢㡡㜱㍦㠴攲㡡㙣㤳戲晦㍡㈸㍢っ㙥愴㉣つ㜶愱散㜰㈸挲㤴戵搳㕡〷㘵㕣㙣㉤㤴ㅤ〱㕦挵挵搶ㄲ改昰改愸戵㥤改㐳〴㝣㜰㤹戴㔰昶㤹㉢㘵㥦戸㔲挶挵搲㐲㔹〶㔲㠱㌲㉥㡣㘶㌶㑦ㄷ㡣㑤捡㌰㔹㥦㔳㔶㠶愵ㅥ㠵㘵晥㍣慣㈵昰昹㌱敢攸捦捤捥捥挹捥㈹捣㈹㈸昴捡㍡㙡挴ㄸ㕤ㄱ攳攵捡㘹㠱㉣㤴挹ㄲ㙡㙤㑢攷ㄲ敡搶愱慣㌳㌲扢㔱㜶㤴搶㜷〷㌶㠳摦昹㘲昰㥢㘵搴㌱㘱㤴搰㌳㤰て㉦搷晤㑡㌷㝡搳晢㐴㠸戴㜸慦㙥扤㤲㤵戸捣愰㌵搸㡥昳㜲敤慤挴昴愱㝢㐲㔲㜷㡣㑦㡥晤攵ㅦ戶㐵㤶扤戰㐸ㄸ㝦捤㍣ㄸ挰㥦ㄱ㥥㠹扦晥㍦㜷㜰㔵㕤つ㙦㝦㡤㑢挰㥦ㄱ㑥㤲〵㥡㠹昱㈷晤戱㕣㕣㠲㝤ㄴ㔲昱㤱昴ㅡ戸晦晦挸㐳㍡ㅢ㔷攸㌲攳㌱㜸ㄸ搹㈸㌸㠹慢㔹㕤晦〴扦戹散㜴〲晥㝥㜲㌰㜳搰挰挲捣挱㜳晣挱ち㝥摤〱搶㥣攲ㅤ㉦慥㔳攵昰㕡㙣〶㙢㙡㈷㔶て㤰㍦挲捦攵挷敤昵戲搴㕥㤵㐳敢换〳攸挳㜱㡤ㅡ晤㕤ㄷ㍡㙣㑣㑤㌸㉥慤搱ぢ㝦㥣扢㔳攳㘸㄰搶㌰〷攷搴昱㙦ㅡㅦ搹愸挵ㄷ㥢愰攱挱㠰捥㔸㡢㕢㙥ㄲ攳ㄳ㔴㑦户㘶㤷㔴㔷晡捡慢㌲㠷搴昸㜵㠲挱㔵昵㤵㙣挱㤱㉥㝦扣㜹㘰㜹㥤㉣攰敥っ扢㌲㝡愰㍤㥥㕣㌴捡搳户摢㠰昱摤㜲㤳㜶㠰㡡晦挳㕥㥣慤攷㍥昹㉦挵挸㐷㑡挵㔷ㄸ昳㔱愵戸㔰户ㅢ㌶㡣㔷㈸㕥愵昸〷昵捦挳攱㝤㝣㔳搱㡢㤱摦㘸昶㥣㘵攸戶攳搲挱㔳㙦㡤ㅢ戵㈱㈷㙤摢晡㠱戵敦愹㍣㘴㤲㔷昰挹搸㐹昸戵挱〵扤昲㍣㍦〵㕡愳㉦㐴㕡扣㤲㤵扢摣㤵攳㈵挱戵扡攲摡㥦㕥〹慡㉦挶㝣㔹愸〶散㤲捦㐵㜹晡っ㠰㔱㜱慤㉣㥦㐲捡攸〷改ㄹ〴ㅤ㍢㌵戴㕢慥摡っ㐷㕤ㅤ扥㙡㠵摥㕣搹敡㔶攳㈶慢㤴愸ㅡㅦ戳っㄹㅤ敡㙦搸晦晣摣㠱㔷㡤㍤晡㠵㐹挹挳㌲搵㜰敥㤳挰㐷㈲㙦戸挶ㄱ搰ち昰㔱搰ㅡ愳㈱㔰愳㉣㜵㡤慡㤱㡢㕢挵㜵っ扤ㄲ搴㜸㡣愵挶つ搸㘵戸挶㜱㌰㉡㉥㉥㌵㙢㥣㠰㉤捦〴攸㔸攳㌸搴戸搶㔱攳㈴㝡㜳㈹愸㕢㡤昷挶慡㜱㡤㘵㤸昳㥦㌳敥挹ㄸ晤收搰㐷㤷㉥㝥㜷敢挶㥤攷愹㜳㤰㐹㙡㍣ぢ㜹挳㌵㜲挹愸〰㥦ち慤㜱㌶〴㙡昴㘹㔷〷㡦㕣つ㉡慥愵昴㑡㔰攷㘲㉣㌵摥㘱慦搱〷愳㉡㠷挹慣㜱㍡戶㍣㝥攸㔸攳㘰搴㜸㥢愳挶㈰扤戹㜶搲慤挶㥢㘲搵㜸愳㘵挸昸㑢㔵攲扥晤つ愳敥㔸㌳晡挰戰〵攷慣㔵戵挸㈴㌵捥㐰摥㜰㡤㕣㘳㈹挰㉢愰㌵㉡㈱㔰愳㉣愶㡣攲㤱换㈷挵戵㥡㕥〹㙡〱挶㔲攳㜵昶ㅡ㘷挱愸戸㝣搱慣㜱㈱戶㍣戵搰戱挶攱愸㜱㤱愳挶㝡㝡㜳戱愱㕢㡤㔷挴慡昱㜲换㜰搳㍢㕢㠶ㅥ㕣昲搰戰㤵㑦摣晥㕢挳攵〷㌷愹㉢㤱㐹㙡㥣㡦扣攱ㅡ慦㠲㔶㠰㉦㠰搶㔸〸㠱ㅡ慦搱慥づㅥ戹摥㔰㕣㉦愴㔷㠲攲愲㐱愹昱㈲㝢㡤ㄷ挳愸㤶挱㘴搶戸ㄴ㕢㥥㑢愰㘳㡤㈵愸㜱㠱愳挶换攸捤搵㜹㙥㌵㥥ㅦ慢挶搹㤶攱㤶㐷㉦㥢搷㘷㜹攵㠰㐷㍡扣㔰昶慦㡢慦㝣㑡慤㐴㈶愹昱ㅡ攴つ搷挸㔵㝣〲㝣ㄱ戴挶㘲〸搴㈸换昵愲㜸攴〲㍤㜱㕤㐲慦〴挵㔵㜶㔲攳㑣㝢㡤搷挳愸敥㠳挹慣昱㕥㙣㜹㤶㐱挷ㅡ㐷愲挶ち㐷㡤换改捤攵㙣㙥㌵㥥ㅢ慢挶㤰㘵㌸㍦㌵㜵换慤搵㉦て戸㌷㘱摥㔵摦昵㈹昸㕤㙤㐴㈶愹昱㔶攴つ搷昸㌰戴〲晣㌶㘸㡤㤵㄰愸㔱搶户㐵搵挸ㄵ㙤攲扡㡡㕥〹㡡换搲愴挶㘹昶ㅡ敦㠴㔱㙤㠱挹慣㜱㌳戶㍣㜷㐳挷ㅡ挷愲挶愹㡥ㅡ㔷搳㥢敢扦摣㙡㥣ㅣ慢挶搳㉤挳㠱㡤㐷㑣扢㉢㜰㔳挹攲晥挷摣扤㙡㔰愷㍣昵㍣㌲㐹㡤て㈰㙦戸挶ㄷ愰ㄵ攰㙢愱㌵ㅥ㠴㐰㡤㉦㘹㔷挷㜳㤵㑢挰挴㜵㍤扤ㄲㄴ搷㜱㐹㡤㘳敤㌵㍥〴愳㝡〳㈶戳㐶㉥敥昲㍣っㅤ㙢ㅣ㠶ㅡ㐷㌹㙡㝣㤴摥㕣㌰攵㔶攳搰㔸㌵づ戱っ〳扡㜶㥦戶昹摤㘵挳敦扢㌱㜳㜳捦㠵㝢扡愸㥤挸㈴㌵㍥㠹扣攱ㅡ㍦㠰㔶㠰㙦㠶搶搸〲㠱ㅡ㘵〵㔵ㄴ㡦㥦㘸搷愷改㤵愰戸昰㐹㙡㍣搵㕥攳㔶ㄸ搵㉥㤸捣ㅡ戹ㅡ捡戳ㅤ扡愴扥摤挶愰挴㔳ㅣ㈵㍥㑢㘷㉥㌰㜲㉢戱㌰㔶㠹〵㤶挱㐸敦㝢挵㉦㔳㜶㤵㍣搰㘳敤慣㐵㡢扦扡㑤㜱つ㤲㤴昸㌲昲㠶㑢摣〳慤㤴戸〳㕡攳ㄵ〸㤴㈸㉢㡥愲㑡攴ㅡ㈳㜱晤〷扤ㄲㄴㄷち㐹㠹㔹昶ㄲ㕦㠷㔱ㅤ㠰挹㉣㤱慢㠷㍣晦㠴㡥㌴㑥㐰㡤扤ㅤ㌵扥㐵㙦慥挸㜱慢昱㠴㔸㌵ㅥ㙦ㄹ㕥晤晡昲扥㙤慥㙦㍢攲扥㔷ㄲ敥晤㈹㝥攷㈲攵㐱㈶愹昱㝤攴つ搷挸㤵㍢〲㝣㈷戴挶〷㄰愸㔱㤶攸㐴搵挸㐵㌹攲晡ㄱ扤ㄲ㔴㍡挶㔲㘳㠶扤挶㑦㘰㔴㕣ㄴ㘳搶攸挵㤶攷㌳攸㐰㈳㡦〰㍡㍢㑡晣㥣捥㕣挱攲㔶攲㘱戱㑡㍣搴㌲慣㥦㤵㌳㘶㙢㕤昲攸㑤户慦㤸晦昲㈱㌳㑥㔰㐷㈲㤳㤴昸ㄵ昲㠶㑢攴㑡ㄷ挱晤㌵戴挶㌷㄰㈸㔱㤶戴㐴㤵挸㐵㉣攲晡ㅤ扤ㄲ㔴㌷㡣愵㐴慦扤挴敦㘱㔴挷挳㘴㤶㜸ㅣ戶㍣㍦㐰㐷ㅡ㐷愰挶㔴㐷㡤㍦搲㥢㑢㍥摣㙡㙣ㄳ慢㐶㡦㘵㜸㌲㜴㙣搷戲つ〷㠷㙣〹㉤㝤㘴收扣㘱㤷慡㉣㘴㤲ㅡ昷㈳㙦戸㐶㉥つㄱ攰〷愰㌵㝥㠳㐰㡤戲〶㈴慡㐶慥晡㄰搷㠳昴㑡㔰挵ㄸ㑢㡤㜱昶ㅡ㔵㌲㜶挳㔵ㄷ㘶㡤㈷㘱换㤳〰ㅤ㙢ㅣ㠵ㅡて晣㘴㍦㕡㑤愲㌷搷㐸戸搵昸ㄳ㕣㕤㡦挸昷㔹㠶〵㈷敤换晤晥昳昷〷㕥㤳昶㕤晡慡昷戳㔳搵㘰㘴㤲ㅡ摢㈲㙦戸挶㈱搰ち昰㔴㘸㡤㌴〸搴㈸㡢㈶愲㙡攴㌲〹㜱㑤愷㔷㠲㍡つ㘳愹㜱㌷㜶昹ㅡ敡㤴㈳昲昶㌰慡戱㌰㤹㌵㡥挱㤶愷㈳㜴慣昱㌴搴昸戵愳挶㑥昴收愲〲户ㅡ㜷挵慡昱ぢ换㜰搷㑦〷扥㕥扣㝦改昰戵㜵扥挹㤳㤷昴㥥愲愶㈰㤳搴㜸㈴昲㠶㙢攴攲〳〱摥ㄹ㕡攳㈸〸搴㈸慢っ愲㙡攴扡〲㜱㍤㠶㕥〹捡㡦戱搴昸戱扤挶㉥㌰㉡㕥搷㌷㙢っ㘰换㜳㉣㜴慣㜱㌴㙡摣改愸昱㌸㝡昳㉡扣㕢㡤晦㡡㔵攳摢㤶攱挷〹摦㝥㤴搱㘱摥昰㜵扦扦㌶㙥㘷扦搳扢慡㙡㘴㤲ㅡ㝢㈱㙦戸挶㤹搰ち昰摥搰ㅡ㈷㐲愰㐶戹㉣ㅦ㔵㈳㉦挴㡢㙢ㅦ㝡㈵愸㌹ㄸ㑢㡤慦搹㙢捣㠶㔱昱㐲戸㔹攳㕣㙣㜹㜲愱㘳㡤ㄳ㔱攳づ㐷㡤昹昴收㘵㙢户ㅡ㥦㡦㔵攳㜳㤶㘱㘵㠷づ㠷ㄶㄶ㤴㡣扡㝡捤慥ㄱ㕤㍦㥢㍣㔵㕤㡡㑣㔲攳挹挸ㅢ慥㤱㤷户〵昸㈹搰ㅡ㝤㈱㔰愳㕣挷㡥慡㤱㔷慥挵戵㍦扤ㄲㄴ㉦㍦㑢㡤つ昶ㅡ〷挰愸㤶挰㘴搶㜸㉤戶㍣㠳愰㘳㡤㐳㔰攳㘶㐷㡤㠳改捤敢扣㙥㌵㙥㡡㔵攳㘳㤶攱㠶㕦㠷愴扦㥦晢㐱挹搵ぢ晢㥤㍥㌶㌳愹愷㕡㠱㑣㔲攳㐸攴つ搷挸敢挱〲㝣ㄴ戴挶㘸〸搴㈸ㄷ㝥愳㙡攴愵㕥㜱ㅤ㐳慦〴挵敢戵㔲攳〶㝢㡤攳㘰㔴昷挰㘴搶㜸㌷戶㍣ㄳ愰㘳㡤〳㔰攳㕡㐷㡤㤳攸捤ぢ愳㙥㌵摥ㅢ慢挶㌵㤶㘱攳㉦㡢摦戸愰晢ㄱ愷㕥昱攴户敢ㄲ㌶㍣昲㠴㕡㠷㑣㔲攳㔹挸ㅢ慥㜱㍤戴〲㝣㉡戴挶搹㄰愸㔱慥㤴㐶搵挸㙢愳攲㕡㑡慦〴挵ぢ㥣㔲攳ㅤ昶ㅡ㝤㌰慡㈷㘰㌲㙢㝣ㅣ㕢ㅥ㍦㜴慣㜱㈰㙡扣捤㔱㘳㤰摥扣㤲攸㔶攳㑤戱㙡扣㔱ㅢ㈲扦搸㝥㍢㌲㐹㡤㌳㤰㌷㕣攳㌳搰ち昰ち㘸㡤㑡〸搴昸㥣㜶㜵ㅣ慤昲㘲愲戸㔶搳㉢㐱昱㡡愰搴㜸㥤扤挶㔹㌰慡㔷㘱㌲㙢攴㘵㐲㑦㉤㜴㌸〴攰〱昹㈲㐷㠹昵㜴收㤵㌷户ㄲ慦搰㤵㐴㑥收㕣㙥ㄹ愲扥㥥晥ㅤ㘴㤲ㄲ攷㈳㙦戸挴㜷愱ㄵ摣ぢ愰㌵ㄶ㐲愰㐴戹ㄴㄷ㐵㈳㉦扥㠹敢㠵昴㑡㔰扣㠲㈶㈵㕥㘴㉦昱㘲ㄸㄵ㉦㝥㤹㈵昲戲㥡攷ㄲ攸㔰攲ㄴ㤴戸挰㔱攲㘵㜴收㤵㉡户ㄲ捦㡦㔵攲㙣换㄰昵㈵昳扣㤸㈵㈵㕥㠳扣攱ㄲ扦㠵㔶㜰㉦㠲搶㔸っ㠱ㄲ㜷㙢㔷〷㡢扣㔸㈵慥㑢攸㤵愰㜸挵㐹㑡㥣㘹㉦昱㝡ㄸㄵ㉦ㄶ㤹㈵昲㌲㤴㘷ㄹ㜴㝣愶㑥㐲㡤ㄵ㡥ㅡ㤷搳㥢㤷㜶摣㙡㍣㌷㔶㡤㈱换㄰昵㕤昱扣晡㈳㌵摥㡡扣攱ㅡㄳ愰ㄵ攰户㐱㙢慣㠴㐰㡤㐹摡搵㔱㈳慦敥㠸敢㉡㝡㈵愸戶ㄸ㑢㡤搳散㌵摥〹愳㑡㠳挹慣㌱ㄵ㕢㥥扢愱㘳㡤㍣改㤸敡愸㜱㌵扤㍢挲挷慤挶挹戱㙡㍣摤㌲㐴㝤攵㍢㉦㤷㐸㡤て㈰㙦戸㐶㕥㌳ㄱ攰㙢愱㌵ㅥ㠴㐰㡤㜲㜱㈴敡愹摡㔹扢慥愷㔷㠲攲㌵つ愹㜱慣扤挶㠷㘰㔴扣㔴㘱搶搸〵㕢㥥㠷愱㘳㡤㠳㔰攳㈸㐷㡤㡦搲㥢ㄷて摣㙡ㅣㅡ慢挶㈱㤶㈱昲㥢摢扤扤㤰㐹慡㜹ㄲ㜹㡤捤ㄴ㕢㈰㔲㔴㙦ㄸ〴敢㐰ぢ㙢㜷㤴㤷㡣㙦㌷㍣㔱ㅢ〶㔸㠶ㅥ慣扢〱㐱㐹㝤㘰㜲㥤㑢㤶㙦㕣捤㌴扦㠱ㄲ㝦㌲㈳㔸㉢㡡㜴〴㈶㠵㌸换摥㌶挴扦愴ㄱ㤴慦挱㤴㙦昷慥㤰扦㤰㤱㡡㉦愳慣㤹ㄱ慣ㄹ㠵㉦㕤挵㔷㔰㑥㈸慦戴晥㜶〴扥㡣㤵ㄳ攸晡敢づつㄹ昱ち㠳㈷㌴愶〶摦㝦搸㈶㌴扣ㄶ㕦敤ㅡ㐸慥ㅣ敢慢慢ぢ搶㔴晤ㄹ晥㔸つ晥㘶㐹㈲㉦愶攰戹挴㙦㘴㡦㜷晤㜳㈱晣㍢㈰㤱㕦㡦㘸晢晥摡挶㝥攸敦㌰㡥攷㜷㔸晥戱㍦㔵攳搹ち搲搲㜱㜹㈲攸挷搷ち㘷捣收ㅦ愲愹㡤㔷晤挰慢㕣㑢晤㉡攷㉦㌲㤵捦㙢㠴挶㜶昸捡㉣㍥晦捡㌹㕦ㄷ㈹挶戳㔴㌵㘰㈰㈲㉥㈹ㅢ昴㐷ㄶ挵㍦摣㌲㠴ㄱ㐹攷㤷〷敡愶㝢愶〷换捦㥤㡥昵扥㙤摢敡㍦慣〲㕢㕣㘲㍥㐲㥢扡㜸挱㔷㕦㥢捡㔲㕦㑤㡤㙦㙥㜲㘵㘹㐵戰敡摣扡改挹愵戳㜱戵〶摦扢㡢攰攴攴㘴攳㜹攰攱慥昸㥡昵㥥っ愵㍣戱㕦㈰捡ㄷ㈹㕥㠲㐸㔱愷挰㈰㑦散晣㠸㈷㜶㕦㙤挸戳㍦戱㕦㐱㤰敡てㄳ㥦摣〶㍢ㄶ慦戲㕤㍢昴ㅡ昷挱敢ㅣ㡤ㅤ㝡㠳慡〶愸捣づ愹〱挸挱㉥改㝦㙡㌰〶慣摤㜸㤳㠹愱ㄶ散㈳愱ㄱ散㙦㌱晥㙤㡡㝦㐱愴愸㔱㌰〸昶敥ㄱ搸㐷㙢挳〹㜶散敦㈱㐸㡤㠱挹㠶扤㥢㉢昶て戸て㈷昶㡦愸㙡〰㈴ぢ晢㌸攴㜱㘰㥦〴㠵㘰晦〴㥥㘱散㘷㐱㉢搸㍦㘵晣㘷ㄴ晦㠶㐸㔱㔳㘱㄰散㐷㐶㘰㍦㕢ㅢ㡥戰㘳摦㠵㈰㔵ち㤳つ晢㘱慥搸晦换㝤㌸戱㝦㑤㤵つ扢て㜹ㅣ搸㠳㔰〸昶㙦攱ㄹ挶㍥〳㕡挱晥ㅤ攳㜷㔳㝣て㤱愲㉡㘰㄰散敤㈲戰㔷㙡㐳㥡ㅤ晢㕥〴愹㙡㤸㙣搸㔳㕣戱晦挴㝤㌸戱晦㐲㤵つ晢㉣攴㜱㘰慦㠷㐲戰敦㠷㘷ㄸ晢㝣㘸〵晢〱挶晦㐶昱㍢㐴㡡㕡〰㠳㘰㔷ㄱ搸ㄷ㙡㐳㥣ㅤ扢㌲㠰晤㐲㤸㙣搸㝦摢攷昶㡥㤰〸捦〸散ㅥ慡㙣搸㉦㐶ㅥ〷昶换愰㄰散挹昰っ㘳扦〶㕡挱㙥㌰㍥㠵愲㉤㐴㡡㕡〴㠳㘰摦ぢ〴㥣ㄶ攸㡥攷㈳㍦㠴ㄶ㙢挳て㤶愱〷っ㐶㍢〴愹㈵㌰搹戰敦㜶挵摥㥥晢㜰昶扤㈳㔵㌶散搷㈳㡦〳晢㜲㈸〴㝢㈷㜸㠶戱摦ち慤㘰㍦㤴昱㠷㔱ㅣづ㤱愲㙥㠳㐱戰敦㡡挰扥㔲ㅢ扥戰㘳㍦ㄲ㐱㙡ㄵ㑣㌶散㥦戹㘲㍦㥡晢㜰㘲捦愰捡㠶晤㑥攴㜱㘰㕦つ㠵㘰敦ち捦㌰昶〷愰ㄵ散挷㌲扥ㅢ挵㜱㄰㈹㙡㉤っ㠲晤扤〸散て㙡挳扢㜶散摤ㄱ愴搶挳㘴挳晥戶㉢昶㕥摣㠷ㄳ晢㠹㔴搹戰㍦㠴㍣づ散㡦㐲㈱搸晢挰㌳㡣晤㐹㘸〵㝢ㄶ攳戳㈹㜲㈰㔲搴㘶ㄸ〴晢㉢ㄱ搸户㘸挳づ㍢昶㝣〴愹愷㘱戲㘱㝦搱ㄵ㝢ㄱ昷攱挴㝥ㄲ㔵㌶散㕢㤱挷㠱晤㔹㈸〴晢㈹昰っ㘳㝦ㄹ㕡挱摥㤷昱晤㈸晡㐳愴愸ㅤ㌰〸昶㠶〸散慦㘸挳搳㜶散〳ㄱ愴晥〱㤳つ晢㘶㔷散㠳戹て㈷昶愱㔴搹戰扦㡥㍣づ散㙦㐱㈱搸㠷挳㌳㡣晤㝤㘸〵晢〸挶㡦愴ㄸ〵㤱愲㜶挲㈰搸ㅦ㡥挰晥㠱㌶㙣戴㘳ㅦ㠳㈰昵ㄱ㑣㌶散敢㕤戱㡦攷㍥㥣搸㈷㔲㘵挳晥〹昲㌸戰㝦づ㠵㘰㍦ㅤ㥥㘱散㕦㐱㉢搸㈷㌳晥っ㡡㌳㈱㔲搴搷㌰〸昶㌵ㄱ搸扦搱㠶搵㜶散㔳ㄱ愴扥㠳挹㠶晤㉥㔷散愵摣㠷ㄳ扢㡦㉡ㅢ昶敦㤱挷㠱晤㐷㈸〴扢ㅦ㥥㘱散晢愱ㄵ散〱挶〷㈹㐲㄰㈹敡〰っ㠲㝤㐵〴昶摦戴攱㘶㍢昶㜲〴愹㠳㌰搹戰㉦㜷挵㕥挱㝤㌸戱㔷㔱㘵挳慥昰〹攳挰㥥〴㠵㘰㥦〹捦㌰昶戶搰ち昶㔹㡣慦愱愸㠵㐸㔱愹㌰〸昶㐵ㄱ搸搳戴攱ㅡ㍢昶搹〸㔲改㌰搹戰㕦改㡡㝤㉥昷攱挴㍥㥦㉡ㅢ昶昶挸攳挰摥〹ち挱扥㄰㥥㘱散㐷㐲㉢搸㉦㘰晣㠵ㄴㄷ㐱愴愸捥㌰〸昶ぢ㈳戰ㅦ愵つㄷ搸戱㕦㠲㈰㜵っ㑣㌶散昳㕤戱㕦捥㝤㌸戱㕦㐹㤵つ㝢ㄷ攴㜱㘰㍦づち挱㝥㌵㍣挳搸㝢㐱㉢搸慦㘱晣㈲㡡挵㄰㌸戹㠳㐱戰搷㐴㘰㍦㔱ㅢ㘶搹戱㕦㠷㈰搵〷㈶ㅢ昶㉡㔷散换戸て㈷昶攵㔴搹戰㘷㈳㡦〳㝢㍥ㄴ㠲晤㈶㜸㠶戱㥦っ慤㘰扦㤹昱㉢㈸㙥㠱挰昱㍢っ㠲㍤ㄸ㠱扤慦㌶〴散搸㔷㈲㐸昵㠷挹㠶摤攷㡡晤づ敥挳㠹晤㉥慡㙣搸〷㈰㡦〳晢㘰㈸〴晢㍤昰っ㘳ㅦ〹慤㘰㕦捤昸㌵ㄴ昷㐲攰昸ㅤ〶挱㝥㐶〴昶搱摡㌰搹㡥晤㝥〴愹㌱㌰搹戰㑦㜴挵晥㈰昷攱挴扥㥥㉡ㅢ昶㜱挸攳挰㍥〹ち挱晥㄰㍣挳搸捦㠲㔶戰㙦㘴晣挳ㄴ㡦㐰攰昸ㅤ〶挱㍥㌲〲晢搹摡㌰挲㡥㝤ㄳ㠲㔴㈹㑣㌶散㐳㕤戱晦㥤晢㜰㘲摦㑣㤵つ扢て㜹ㅣ搸㠳㔰〸昶愷攰ㄹ挶㍥〳㕡挱晥戴挴㔳㙣㠵挰昱㍢っ㠲扤㕦〴昶㑡㙤攸㙢挷晥っ㠲㔴㌵㑣㌶散㈷戹㘲㝦㥥晢㜰㘲㝦㤱㉡ㅢ昶㔹挸攳挰㕥て㠵㘰㝦ㄹ㥥㘱散昳愱ㄵ散㍢ㄸ晦㡡攴㠵挰昱㍢っ㠲㍤㍢〲晢㐲㙤挸戲㘳㝦ㅤ㐱敡㐲㤸㙣搸㑦㜴挵晥愶散㈳づ敥〴㈱㘷昴㙦㔳㘵挳㝥㌱昲㌸戰㕦〶㠵㘰㝦〷㥥㘱散搷㐰㉢搸摦㘵晣㝢ㄴ敦㐳攰昸ㅤ〶挱摥㉤〲晢㘲㙤㌸搶㡥晤㐳〴愹㈵㌰搹戰㘷戸㘲晦㠴晢㜰昶晤㌳慡㙣搸慦㐷ㅥ〷昶攵㔰〸昶捦攱ㄹ挶㝥㉢戴㠲晤ぢ挶敦愲昸ㄲ〲挷敦㌰〸昶挳㈲戰慦搴㠶㐳敤搸扦㐲㤰㕡〵㤳つ㝢㐷㔷散摦㜲ㅦ㑥散扢愹戲㘱扦ㄳ㜹ㅣ搸㔷㐳㈱搸昷挰㌳㡣晤〱㘸〵晢て㡣摦㑢昱㈳〴㡥摦㘱㄰散㈹ㄱ搸ㅦ搴〶挳㡥晤㘷〴愹昵㌰搹戰㝢㕣戱敦攷㍥㥣搸㝦愳捡㠶晤㈱攴㜱㘰㝦ㄴち挱㝥㄰㥥ㅡ扢㝡㔲㈳㠹戳㤰㥣ㄲ㠷㔳扢㜸㡦摡慣つ〷㝦㌴捦昹晡㡡㐱愹㉤摡昰扢㘵攸て㠳㤱㠰昵摢改㥣㝤㑣挵愸捤敢昱㉡㙥㔳挲㘷敡㤹昸捦搴摤昱扢攳㉡㌰㥦㔲愱ㄲ攲㤲㌸㝤搵攲㜹㌵㑥挲晣挱扦㡥㥣〸㌸敡㔹散㡣㌹㡣㈴㡥戰挱㐷㍡愷愷戸㤱㉣ㅡ㑥㑢〹㐵扦㕡搵攸晡㌹㔵㈵㠶㕦㈲敡攷昴㤵ㄸ㝥戶搷㙦戰晥㔷㘰㙡戲㝥挵挹㈹㤹挲挳晡㝦慣㔴挲㠸㈸㡣戶㜶㠰㥣㠳㙡〴昸ㄶ㐶戲扢扤ㄱ〰㌹ㅦ㈵㠶ㅦ㈲〰㜲㡥㑡っ㝢散〰搳〹㤰㌳㔱㑤〳晣〰ㅥ〲搰㑢㐸ㅦ㘱㈴〰摢摢〱㝥㘲㘹捤づ㜲㠲㐹㜶昷㙤〴㐰㑥㍡㠹攱㥢〸㠰㥣㠸ㄲ挳搷㜶㠰㥤〸㤰搳㑤㑤〳攴㌴㤳〰㍣㤴㤰扥挶㐸〰ㅥ㘶〷挸搹愴挶づ㝥㠷㤱散敥换〸㠰㥣㔹ㄲ挳慥〸㠰摦㙢挳ㄷ㜶㠰㐷ㄲ㈰攷㤴㥡〶挸戹㈴〱搸㤹㤰㌸㡤㈴〰㡦戲〳摣㙦㘹捤づㅥ挰㐸㜰㝣ㅡ〱昰㌷㙤昸㈴〲㈰愷㤴㈴攲㘳㍢挰㉥〴挸㠹愳愶〱㈶挲㐳〰㜶㈵㈴て㐶〲昰㔸㍢㐰捥ぢ㌵㜶㤰昳㐱戲扢㥤ㄱ〰㌹㐷㈴㠶昷㈳〰戶搵㠶昷散〰㑦㈰㐰捥づ㌵つ戰㍤㍣〴㘰㜷㐲敡㠸㤱〰散㘱〷挸挹㥦㐶㠰㥣昴ㄱㅣ㙦㐷〰攴㐴㤰ㄸ摥㡡〰㜸戸㌶扣㘹〷㜸㈲〱㜲ち愸㘹㠰㐷挳㐳〰㘶ㄲㄲ㘷㝤〴㘰ㅦ㍢㐰捥昰㌴〲攴捣㡥攰㜸㉤〲㘰㌷㙤昸㐷〴挰攳戴攱㔵㍢挰㕣〲攴㍣㑦搳〰㝢挱㐳〰收ㄱㄲ愷㜶〴㘰扥ㅤ㈰愷㜱ㅡ〱㜲晡㐶〰扥ㄴ〱㌰㕢ㅢ㕥㡣〰㤸愳つ㉦搸〱ㄶㄳ㈰㈷㜳㥡〶㔸〴て〱㜸ㄲ㈱㜱晥㐶〰㥥㙣〷挸戹㥡㐶㠰㥣愳ㄱ㠰捦㐴〰散愷つ摢㈳〰昶搷㠶㙤㜶㠰晤〹㤰㌳㌶㑤〳ㅣって〱㜸㉡㈱㜱㤲㐶〰づ戰〳攴㠴㑣㈳㐰㑥挴〸挰愷㈲〰㡥搴㠶㉤ㄱ〰㌹㘱㈳ㄱ㥢敤〰〷ㄳ㈰愷㘵㥡〶㌸ㅥㅥ〲㜰〸㈱㜱㈶㐶〰づ戵〳攴慣㑢㈳㐰捥戶挸敥ㅥ㡦〰㜸㠶㌶㙣㡡〰挸㔹ㄹ㠹㜸捣づ㜰㈴〱㜲敥愵㘹㠰愵昰㄰㠰愳〸㠹搳㉤〲㜰戴ㅤ㈰愷㔶ㅡ〱〶㌰㤲摤㙤㡣〰ㄸ搴㠶㠷㈲〰㠶戴㘱㠳ㅤ攰㌸〲攴〴㑢搳〰㌹戱㈲〰挷ㄳㄲ攷㔴〴攰〴㍢㐰捥㥦㌴〲㥣㠵㤱〰㕣ㅢ〱戰㐶ㅢㅥ㠸〰㔸慢つ昷摢〱㑥㈶㐰捥愲㌴つ㤰戳㈷〲昰っ㐲攲挴㠹〰㍣搳づ㤰㤳㈴㡤〰㉦挰㐸〰慥㠹〰㜸愱㌶慣㡥〰挸㐹ㄴ㠹戸挷づ昰㙣〲攴㔴㐹搳〰㉦㠷㠷〰㍣㠷㤰㌸㍢㈲〰㑢敤〰㌹ㄳ搲〸昰ㅡ㡣㘴㜷㜷㐴〰攴慣㠸ㄸ㔶㐵〰攴㑣㠹ㄸ㙥户〳昴ㄳ㈰攷㐳㥡〶戸っㅥ〲㌰㐰㐸㥣〲ㄱ㠰㐱㍢㐰㑥㜷㌴〲扣ㄹ㈳搹摤㉤ㄱ〰㌹昵㈱㠶ㄵㄱ〰㌹ㅤ㈲㠶㥢敤〰换〹㤰㤳ㅥ㑤〳攴㘴㠷〰㍣㡦㤰㌸捦㈱〰㘷搸〱摥㘳㘹捤㠳㠵搵ㄸ挹敥㙥㠸〰戸㐶ㅢ㤶㐵〰攴㥣㠷㐴㉣戵〳慣㈶㐰捥㙣㌴つ㤰㌳ㅡ〲㜰㈶㈱㜱㌲㐳〰捥戲〳㝣挸搲㥡〰㌷㘲㈴扢扢㌶〲攰挳摡戰㌸〲㈰㈷㌶㈴㘲㤱ㅤ㘰㍤〱㜲晡愲㘹㠰㥣戶㄰㠰戳〹㠹㌳ㄶ〲昰㝣㍢挰愷㉣慤〹昰㘹㡣㘴㜷㔷㐶〰㙣搰㠶㉢㈲〰㜲昶㐲㈲㉥户〳㥣㑦㠰捦挰搴㌴㐰捥㑤〸挰〵㠴挴㘹〹〱戸搰づ昰㘵㑢㙢〲攴搴㠳散敥慦ㄱ〰㌹ㅤ㈱㠶㡢㈳〰扥慡つㄷ搹〱㕥㑣㠰慦挳搴㌴㐰㑥㐰〸挰扦ㄲㄲ攷ㅥ〴攰㈵㜶㠰敦㔸㕡ㄳ㈰攷ㄷ〴挷㠲〸㠰㥣㜳㄰挳晣〸㠰㥣㠷㄰挳㍣㍢挰㉢〸昰㐳㤸㥡〶挸㔹〶〱㜸㈵㈱㜱㠲㐱〰㕥㘵〷昸戹愵㌵〱㝥㠱㤱散㙥㜶〴㐰㑥㉣㠸愱㍥〲㈰㈷ㅢ挴㔰㘷〷戸㤸〰扦㠲愹㘹㠰㥣㑡㄰㠰搷ㄲㄲ㘷ㄱ〴攰ㄲ㍢挰㍤㤶搶〴昸〳㐶戲扢㤹ㄱ〰㌹㝢㈰㠶敡〸㠰㥣㔱㄰㐳㤵ㅤ攰㌲〲晣ㄹ愶愶〱㜲扥㐰〰摥㐰㐸㥣㉡㄰㠰换敤〰て㕡㕡〱㤸捥昳昹挹㌸㌵㡤㥦愳晣搳〲搳愶晤㥣㥥㤸㜱㐴攲ㄹ愷愶慥昸昸愵㑦㤷扥㌹戵敦慥〳户摤昶收扦㤷敥㌸戰戹慣敦昳㜷摤昵捣㠸㔵㍢㍥敤㄰扡㈳晥戱㥦㐷摤戱㈰㝢挶㠲㔹愱㐹㍤㠷㉥㌸昳扣㜱搹㘳摢昷㑡㐸㘸搳收㠴㡥㉦ㅣ摥摤㝢搱慣挷搵搶㜷て慢㔲㜲㠶捥㜳㕦挷㜲㌴㥥愹换㔴捡㑤搸㐸㑢㐸攷㘹㜵慢挲㤰昳昰㈸ㄸ㍣ㅦㄷㄸ㉢㑣ㄸ㍣㜹㙥㔵ㄸ㜲戶ㅤ〵㠳㘷摤〲攳㔶ㄳ〶㑦㤱㕢ㄵ㠶㥣㔳㐷挱攰戹戵挰㔸㘹挲攰㠹㜰慢挲㤰㌳攷㈸ㄸ㍣㠳ㄶㄸ慢㑣ㄸ㍣摤㙤㔵ㄸ㜲㝥ㅣ〵㠳攷挹〲攳㑥ㄳ〶㑦㙡㕢ㄵ㠶㥣〵㐷挱攰搹戰挰戸摢㠴挱㔳搷㔶㠵㈱攷扡㔱㌰㜸捥㉢㌰㔶㥢㌰㜸㠲摡慡㌰攴㡣㌶ち〶捦㙣〵挶扤㈶っ㥥㠶戶㉡っ㌹㙦㡤㠲挱昳㔷㠱昱㌷ㄳ〶㑦㌶㕢ㄵ㠶㥣㥤㐶挱攰㔹慡挰㜸挰㠴挱㔳捡㔶㠵㈱攷愰㔱㌰㜸㉥㉡㌰ㅥ㌴㘱昰挴戱㔵㘱挸㤹㘶ㄴっ㥥㜱ち㡣昵㈶っ㥥ㅥ戶㉡っ㌹㥦㡣㠲挱昳㑡㠱昱㤰〹㠳㈷㠱慤ち㐳捥ㅡ愳㘰昰散㔱㘰㍣㙣挲攰愹㕥慢挲㤰㜳挳㈸ㄸ㍣㐷ㄴㄸ㡦㥡㌰晣慤つ㐳捥〰愳㘰昰㑣㔰㘰㙣㌲㘱㤴户㌶っ㌹捦㡢㠲挱昳㍤㠱昱㠴〹愳扡戵㘱挸搹㕣ㄴっ㥥搵〹㡣㈷㑤ㄸ昵慤つ㐳捥搹愲㘰㥣慦㘱㙣㌱㘱捣㙦㙤ㄸ㜲㘶ㄶ〵㘳愱㠶昱戴〹㠳愷㔳慤晡㑡㤱昳慦㈸ㄸ㤷㘸ㄸ㕢㑤ㄸ㍣㘹㙡㔵ㄸ㜲㤶ㄵ〵攳㉡つ㘳扢〹㠳愷㐶慤ち㐳捥愵愲㘰㉣搱㌰㥥㌵㘱昰〴愸㔵㘱挸ㄹ㔳ㄴ㡣攵ㅡ挶昳〲㐳摤㠴㕦㜲㜶㔶㘴㥤㥤つ㐴〸捥愴ㄴ㑦㈰挴㔰ㄸ㘱戸㔵ㅢち㈲っ㉢戵㈱㍦挲挰挳㕥㐹㤵ㄷ㘱攰㠱愸ㄸ㜲㈳っ㍣㌴ㄴ㐳㑥㠴㠱〷㙢㘲挸㡥㌰昰昰㐹っ㔹ㄱ〶ㅥ搰㠸愱㑦㠴㠱㠷ㄸ㘲挸㡣㌰昰㐳㕦っ㈷㐶ㄸ昸㌱㉣㠶摥ㄱ〶㝥㌰㡡愱㔷㠴㠱ㅦ㔵㘲攸ㄹ㘱攰㠷㠷ㄸ㝡㐴ㄸ昸㜶㉥㠶敥ㄱ〶扥挱㡡攱㠴〸〳摦昲挴㜰㝣㠴㠱㙦㐲㘲㌸㉥挲挰户〵㌱㜴㡢㌰昰㠵㉡㠶㘳㈳っ㝣改㠸愱㙢㠴㠱㑦㘶㌱㜴㠹㌰昰改㈵㠶っ愷愱敤晦〳挶㔴㡦㜰</t>
  </si>
  <si>
    <t>㜸〱敤㝤㜷㥣ㄴ㔵搶㜶摦〹捤㔴㌳㌰慤愰〲愲づ㠲㐸㄰㥣ㅣ搴㔱㘰㐸㐳捥〸〶攸改慥㠶㤱〹㌰㍤㘴㡣㙢㔸㜵つ㤸〱㌳㤸〳收㔵昹ㄴ㜵捤〹搷搵敦ㄵ㜴ㄵ〳慥扡㠶ㄵ㑣㤸昸㥥攷㔴摤㥥慡敥敡㤹㜹㝤㥤摦攷ㅦ敦搰㝤愸㝢搲㍤攷㍣搵搵昷㔶摤敡昲㈹㥦捦户〷㝦晣㥦㝦ㄹ摣攸㌹㜵㜹慣挹慣ㅢ㕣搹㔰㕢㙢㠶㥢㙡ㅡ敡㘳㠳㠷㌶㌶㠶㤶㡦慢㠹㌵愵㐳挱㍦愷〶昲㔸收㥣㔸捤ち㌳㙢捥ㄲ戳㌱〶愵㑣㥦㉦㉢换㐸㠳㝣㕦晢ㅤ搴つ㠳㔶㐶〶〹戴㝣㠶㥦愴〳㐹ㄶ㠹㐱ㄲ㈰改㐸㤲㑤搲㠹愴㌳㐹づ㐹㤰㘴㉦㤲扤㐹扡㤰㜴㈵搹㠷㠴ㅤㅡ晢㤱㜴〳挹敥づ㌲慤㜲搸挴敡㤳㄰晥搴愶㠶㐶昳戰摣ㄹ㔶㤰ㄵ昹昹㠳昳〷ㄷㄴ㤶攷て捥㍢㉣户㜲㜱㙤搳攲㐶戳愲摥㕣摣搴ㄸ慡㍤㉣㜷搲攲敡摡㥡昰㔸㜳昹戴㠶〵㘶㝤㠵㔹㥤㔷㔸ㅤ㉡㉡换㉦㉡㉥㡥㤶㤷㤷㘵昷㠰攷〹㤵挳㈶㌵㥡搱搸敦攵㜳㝦晡㥣㔸㌹㙣昰〴戳改昷昲搹ㄳ㍥攱㜲㜸㐳㕤愸愶晥㜷㜲㥡㐹㄰ぢ㠷㥢攱ㅡ愲㙤㥡㡤㌵昵昳〶㈳㙣㔷愱搱㉡ㅤ㍣ㄲㄵて㠷㘲㑤㤵㘶㙤敤ㄴ㌳㑡愰戳敢㔸㌳戳搱慣て㥢戱捥㜵㈳㤶㠵捤㕡㕢ㅣ换慡㥢ㄱ㙡㥣㄰慡㌳㌳戸㤱㔳㘷攱㔶ㄵ㌱敢㥢㙡㥡㤶㜷慡㥢ㅥ㌳愷㠴敡攷㤹㔴挹慣ㅢ戵戸㈶㤲㤱愱㌲㌲㝣改㠷㝡〵㈳搸っㅥ搹ㄸ慥㥣ㅦ㙡㙣㤲ㄶ㔱换昷搲㜵散㈱ㄲ戸㉢㉣敥㐵戹〹㔶㠴㘹㙡㑤摤㔸戳戱摥慣㘵㈷〴㙦㘰㠲㤲搴挴㉡㝤扣㌸㍡ㅢ〲愳㍡摡ㅦ㌰愶挲㕥㡣〳㐸づ〴昱ㅦ〴㤲㔱㌱慤㑦愱㤱㑢㕥㉦㄰㤵昱㉥㍥愱㑥ㅢ㝥㑡搲收㠴搲收㔴愷捤〹愷捤㠹愴捤㌱搳收㐴搳收捣㑢㥢㌳㍦㙤㑥㑤摡㥣㤳搲收㉣㠰㡥晥换敡搰㈱捤晥㝢昲捤㜷㔷㝤㤳㕤㌵㙥搳挳㕤搵改㕤捣㔷ㄴ㍦㤴昲改散㡤つ愳て㠸晦㄰㤰㡣㡡搱㠸愱㉦㜹㠷㠲㈸昵ㄶ㘲㘰ㅣ戳晥㜹搳㠳つ晦㍥㜱攴愳㙦扤㝥挶㝢㍢敦戹㔴昱〳㉤づ晡㔳㜹〰㠸㝦㈰㐸㐶挵㑣㌸㌸㡣扣㐱㈰㑡扤㙥㍢戸敦㠳㙢㍦㥤㝥晥敢挳ㅦ摤ㄸ㜹戳晢㡤㥢〳㡡〷〳㜱㜰㌸㤵昳㐰晣昹㈰ㄹㄵ㘳攰愰㠰扣㐲㄰愵㕥戶ㅤ㝣慤戶㥣㔹戶㝢捤搰敢晥㔹晣挱㉢㠷捥扡㐱㜱晦ㄲ〷挵㔴㉥〱昱㤷㠲㘴㔴㑣㠱㠳㌲昲捡㐱㤴㝡搶㜶戰昶㠰㡦づ昵慦㔷ㄳ慦敥昴昸昵㕦㜴搹㍢㤶挹㠳㔰戱ㄷ㠸㠹晢挷搰㔸㙣㜱摤㐲ㅥㄱ敤㝤㔷づ㕦㜵挳㘳㑤㤳㐲㡤㜵戱摦㜷㈷挷㉥摥摡㕥㍥㌴㔶搷晥㝢㌹㍡昹㕤昶㜲晦㤱㈸昳昴㜱つ昳㈶㌴㌴搶攱㘰㍢摥っ搵㔷ㄴㄴ㤴㤶っ㉥㉡㉢㈸㉣捡捦换㉦㉥㉥㉥㈸㍤㙣㙡㔳㘴戸戹愴愲㍣㍦㙦㜰㐹㜹㕥㔱㜹㔹㜹㔱㝥㘱㐱昱㘱攳ㅡ挲㈱㤶ㅥ㠷昰㤲搲挱㘵㘵昹昹㠵愵㜹愵㐵〵〵挵昹挶㔱㐴戹〲挴㝦㌴㐸㕡㘵扥㜱っ㌹㐳㐰㤴摡㙣攳晥搱戴㠳㡥㍢愹愸挳搸昳㈶㥣㝣㔷扦扦摣㥣愹昸扤㈳㍢捥㌰㉡㔷㠲昸㠷㠳㘴㔴捣挲㡥㌳㠲扣㤱㈰㑡㍤㘲㍢ㄸ搳攳㠱㑤晢摦㜶换挸摢晦敦挱戵㝤㐷昷㌷ㄴ扦戳挴挱㘸㉡㔷㠱昸挷㠰㘴㔴㔴挱挱㔸昲挶㠱㈸㜵扦敤㈰愳昷户㕦昷㕦戸愳敡捣扦㍥㍢戵敢愰㥡㌵慡㈳挴攲㘰〲㤵㈷㠲昸㈷㠱㘴㔴㑣㠴㠳挹攴㑤〱㔱敡㉥摢挱晡㡡㍤晦ㅡ戴㍤㙤摣㝤㉦摣扦昹摣㡥㜳ㅥ㔴晣慥ㄴ〷搳愸㍣ㅤ挴㍦〳㈴愳㘲〲ㅣ捣㈴敦㔸㄰愵㙥戱ㅤ散㔹㔰㕦昳挶㉤ㄷ㑣扣敤摦㝤㡥敡㘴㕣戰慦攲昷慣㌸㤸㑤攵攳㐰晣挷㠳㘴㔴捣㠰㠳ㄳ挸㍢ㄱ㐴愹ㅢ㙣〷㤵㍢慥㡦慥㜸昴愱㌱昷慦昹摢㠰晥挷ㅦ㤱愹昸ㅤ㉤づ收㔲㌹〴攲慦〶挹愸ㄸづ〷㘱昲㈲㈰㑡慤戳ㅤ扣㌷昸慣扣㍢慢扦慥㕣户㉤㌰昰戵ㄳ晡慥㔰晣㝥ㄷ〷㔱㉡捦〳昱捦〷挹愸㌸ㄶづ㙡挸㍢〹㐴愹换㙤〷捦扣昲㘳挳㘹㜷㉥ㄸ㜳搵昹摦㕦㝤昱慥㔹㝦㔷ㅣㅢ㠸㠳㕡㉡搷㠱昸敢㐱㌲㉡㐶挱㐱〳㜹ぢ㐱㤴扡挸㜶戰㉢㝢攵ㅢ㡦㤵㠵㐶㕦晤捤挸㠱㌵㑢㈶㍦愰㌸慥㄰〷㡤㔴㡥㠱昸㥢㐰㌲㉡㠶挱挱㘲昲㤶㠰㈸㜵慥敤㈰㙦改㐷㥢扦㕣㌹㘶攲㉤ㅢ㙥搸㍦戰戲挷㍡挵㌱㠹㌸㔸㐶攵攵㈰晥ㄵ㈰ㄹㄵ攳攱㘰㈵㜹慢㐰㤴晡㤳敤攰㥤㔵晢㍦戱晥戱㘹㐳捥㍥敦㥢㠷攷㙥㍤㜱愳攲㜸㐶ㅣ㥣㐲攵㔳㐱晣愷㠱㘴㔴㔴挲挱改攴㥤〱愲搴挹戶㠳㠷㜶㑥ㅤ戵散戱㙤㘳捥㍢愲敢攷慦愷捦㥤愶㌸ㄶㄲ〷㘷㔲昹㉣㄰晦搹㈰ㄹㄵ㤳攱攰ㅣ昲晥っ愲搴㔲摢挱敥㡦㤶㝣昶改挷扤㈶㍥㌴攴攰慡愹て㝤晢戵攲㌸㑡ㅣ㥣㐷攵昳㐱晣㝦〱挹愸ㄸ〹〷ㄷ㤰㜷㈱㠸㔲㡢㙣〷愷扥戹戱昶㠴づ慦っ戹㝤挴摤㌳て扥㝦搷㌶挵㌱㤸㌸戸㤸捡慢㐱晣㤷㠰㘴㔴㡣㠰㠳㑢挹扢っ㐴愹〵戶㠳愶晢㙥㝤扥摦㤰㑦㐶㕦㍡昰㠶ㄷ昳㔷昶晥㔴㜱晣㈶づ慥愰昲㤵㈰晥慢㐰㌲㉡愶挳挱ㅡ昲搶㠲㈸㘵摡づ晥摡昸换㈹㔷ㅤ㍢㝣攴挳户晣昵攲㍥昷㝤戸㔱㜵㠳㔸ㅣ㕣㑤攵㙢㐰晣搷㠲㘴㔴㡣㠵㠳敢挸扢ㅥ㐴愹㌹戶㠳㉢扡㥦搳敤搸㘹㑦㡣扥㙢昲㡥㠶挷㡦昸敥摢散ㅢ㈱㥥㙣㝦㌷て㙦っ㉤挵〰愷㜹散㔴㌰㌸㡦晦㕡ㅦ㌴㘲捣ㄸ㉤㡥㤶㐶昳昳㈳挵㜹愱挲㔰㈶扦摤摢㍡㔴㈱㡥搹搱㤹㌵昵㤱㠶愵㌲㜶挹㡥㡥慣愹㙤㌲ㅢ愵㤱ㄳ挵㝦搶昸㑢摡㥤愲㈳㤶㘱攰ㅡ戶㠶㌹㕤愳㤵㘶㘳ㄳ〶㝣㑤换㥢扦ㄵ㝡づぢ挵捣收收㐰摢昷戰㠶挵昵㤱搸晥摥挲愹㑤愱㈶戳㐷愲慣搹㐹㤲搹㔴っ〶捤㤸㠴㜴㘰愲搹㡣㔰敤㘲㜳攸戲ㅡ㑢㝣㐰㠲ㄸ挳挲㠶敡搴搲㤱㡤收愲戸㌴㈹愲愱㤸㥣㉣ㄱ摦㐹㔹㕡㈲㉢慥摣捡昹つ㌱戳㕥挲ㅢ㔸㌷愹㈶扣挰㙣㥣㙡㜲㙡㘳㐶㈴搵㝤㈸戲挷愶〳㈷搶㈳㔱㡣㌶㈳〷㍢戹㉣戴㔹ㅦ㌱㈳㠸㜷㈱慡扣㝣㕡愸扡搶摣搷愵㘲昵〹㐱㜷ㄷ㝢㘴㐳㜸㜱慣戲愱扥愹戱愱搶㉤ㄹㅡ㔹ㄲ挲㜸㌸㌲扥㈱㘲㘶挸㥦捦愲捡㤷㥥慥㤴慦㥦搷㤸㠴扥㘳ㅣ㝡㍡㜶ㄲづ㜰㕢㔶㜶散㐴㔴昶ㅣ戲挶㍤㘳挳戱㤳㔱扦㝦㡢㤱㌸㜷㐲㙡攷戵愸敤戱㤳搲愸㥢晢㠳㌷㜸ち昰〱づ戵㈶㍦㤵㘹㝤㔲扢㙣摥㉦㕢㠹搴㠱ち㘷戲搴㙥愱㘸攲戶㜹摦㙢㔷攵戴戴㉥㜶昶㈳㤶㘰搶㌳㍡㔴ㅦ愹㌵ㅢ㕢㥣㠷㉢㠶㙦慣㈷搹㐰㜲ㄳ挹捤㈴户㠰㘴ㅥ㡢㘳㕣捡㡡㘶㐰㐳㉤㔳换㌳㤷搶㐴㥡收晢攷㥢㌵昳收昳ぢて昳昷慣㉣㤶㍢改捦戸つ㉣攳㜶㤲㍢㐰〲〱㥦晦㑥㉡昹〳挶㕤晣敦㙥㤰ㅣ㍤敤换戵昶捣㠰㉦昳㐰戰晦晢ㄳ慦㌴㔸ㄹ㌲捦挳㐴㍣㤶㔹〷扦戱昴㜴慦㙡㡣づ挵收㌷昱㠳搸愲㔰愶㔸ㅢ改昴ㅥ㤰散㝢㐱㈶㡣㌶㙢昱㌱晥扤收昰㤹戹昰搹敡㕣㤱愳㠴㝤敢愶㉥慦て捦㙦㙣愸挷愹㤳攱愱愶搰搰㌰㈶挴㌱ㄵ昲搷㡤㙢愸㕣摣攴慦ㅢ㕤㠳晦戲敢愶㤸ぢ捤㔰㔳㈵づ搳㑤㥤敡挶㘱㌲㉤挷搱慡挸戲捣㍡㙢ㅥ㍣摣㡣㠵つ㑥㤸慢㜰㔸㕡收挷ㄶ㡥戳搹㜵㍣搰㤸换㥡攸扡㐳ㅤ㘶㈵搸㥤っ㈸つㄴ㉢㙢㡢㤶㥤㠴愷慤〳㜶ぢㅥ㠲戲改昰搲㔱ㄸ㤶㈷ㅦ昷ㅣ㝣㠳攲㝢㌶挳愶㠹㥦愰改㑤㌵戵戱挱㜶㜹〷て㙦挰〹ㄵ㔳㑥ㅥ戱散㝥㍦㜶㌰㝦㡢㘰㈵㝥搰㌹攳㥥ㄸ慥戶摣㈲㤴㔱㡤つ㡢ㄷ㜲㍥昲㝢昹愱㉦㥦㜱ㅦ挸㜵㕦摦㝥攴㈱搷㙣摣㘳晦㝦㉡㍥㐲昲㘷㜰㔲㙥㜰㝦㘷ㄳ晦挹㥦昱㈰晥ぢ戴㈴换攴散摤昳㐸㥢攲攴〰愷搲搹㜵挸㜶㕡愳㈹㘷㍢戲愴戱㝣愱搹愹㙥㘶㐳攳㠲敡㠶㠶〵〴扦戳戴㘲昳㑤戳㠹愷㄰㍡摡㘷㑣戸慤㤴㑡㑦㜷㥤㉢㜰㥣㙢攸〹晦晥㐷㐰㍡つ慤慤捤搵ㅥ㘳晥㐷挱㑡挷㌷㡡㝦ㄳ㌶昶ぢ㌷攲昴㕦愸㌶户㍡〴愵愶㠶㐸㐳㙣昰戲摡搸㌲㌵ㅣ挹昳っ挰㌹慦㙦晢攲昶㠳㐷㡣㍥㌳戲㜴散戸㥥㍦敦慢㉡㙤㐱搲戹㠵摥㜰挷挱㡦昱㌸挹㘶㤲㈷㐸㥥㈴㜹ち㐴㔵挰㤴㠷㉡㙣扢晦㡣愷搱㌶㥥㈱㜹ㄶ〴〷ㅣ〱〰挷㥢攷搱昴扦〰㤲㝣扣㔱㝤挰收㌱挷㜸㤱攴㈵㄰搵ㄷ㈴ㄷ㙦㥦昱㌲㐸㑡㠸て愱㐶ㄲ挴㕢挰つㄸ㉤挸搴愱搰㈰捣〶换㙡戰㤰〶㡢愸〶搸㌵㐹㉡㔶㝦㕢㤰㜴ㅥ愵㍦捣愴㔸㙦搱挹㔶㤲㙤㈴㙦㤳扣〳愲㝡愷㉣搶扢搴㜹㡦㘴㍢㠸愳㔸ㅦ㤰挷㘲〵㄰ㄲ晥㤳攲㝣㐴收づ㄰㜵ㄸ㐸㉥摥㍥攳㘳㤰㤴挵ㄹ㐸㡤愴攲㝣ち㙥挰㘸㐱愶〶㐱挳慢㌸挱㔴挵挹戱〵㐹攷㠸づ㠷㈷㈹捥㑥㠶戲㡢攴ㅢ㤲㙦㐹扥〳㔱㐶捡攲晣㐰㥤摤㈴㍦㠲㌸㡡昳㌳㜹㜶㜱昲戰㉤挵昹㤵㑣敥㡦慡〰㈴ㄷ㙦㥦攱㔳㉤ㄴ㈷㥦ㅡ㐹挵㐹㠷㐹挰㘸㐱愶ち㘱攷㔵㥣敦㝥㑤昱㌱晢搶ㄶ㈴㥤晦㉡㠶㈷㈹㑥㌶㍡㌵㍡㤱㜴㈶挹㈱〹㠲愸慦㘰敡晤㌱摢㥢㍡㕤㐸扡㠲㌸㡡戳㉦㜹㜶㜱㑡搰㠱ㄴ愷ㅢ㤹摤㐱㔴ㄹ㔸戹㜸晢㡣ㅥ㘸愶摣㜳㜸ㅥ㉥戹㌸〷挰㈴㘰戴㈰㔳攵戰敢㐵摢㠴㡦搵㍢愹㡡昳戶㉤㐸㍡户㜷ㄴ扣戴㌰昹㜲㥤㐱ぢ㐲搷㌵昹㑡㥡㔶㔸㈳㥢晦㥤㍣晤攱㈶㑦敥㠹搳㠰㔶㘶ぢ〹㔳愷㤴〳㘵㡥㠵晦㜷敡㤱㜸〹搰㥡㝡昴挵㠷㔸㙤㑤㜹㘰改〷戱搱㥦㘴〰㠸攳挰㜲㤸搵㔴ㄵ愸慤ㅣ㔴〶㔱㘹㌰㐸收㌱㘰戵㍣㡡挶挷㌵〷㑡ㄹ㍣攵摥愹㙥戸ㄹつ攱ち㥥㡣㝣㔵攸晦攷挰㌸〳㔷㑥㤱㠱ㅥㄵ户㥣〴㘲攷愰搳㥦㌸愹㜶㕦㕣挲㈵慦挸㈸戳㝥ㅡ㐶㝦㌱慡晦㕥攳摤摦换て㘳㌲づ㐷搲晡㉦昳㌵散っ㙤捦㠹㤶ㅤ㤶㜰搲㌲㘷㡥㉦㡢摥挸㌱㡥㈶㐹晡㍡㉤㠴㉣搰㤲㑣つ㠱㕤㉦摡昲ㅢ挳㕦〶晤㜴散㉣搶㘰散搹㔴摦ㅡ捦搸㠲愴㉢〳挳攰㐴扥㔲㡦㠲㈳愳㠲攴㘸㤲㘳㐸㠶㠰愸捤㈹昷晣㘱搴愹㈴ㄹづ攲搸昳㐷㤲㘷㝦愵㔶愲〳搹晢㐷㤳㔹〵愲㐶㠰㤵㡢户捦ㄸ㠳㘶捡慦搴攱搴㐸㉡搰㜸㤸〴㡣ㄶ㘴㙡㈴散㝡搱㌶攱㉢昵捥㔴挵戹挳ㄶ㈴㕤昵攰挵づ㈹捥っ㜴㙡捣㈴㌹㤶㘴ㄶ挹㙣㄰㜵㔳捡攲ㅣ㑦㥤ㄳ㐸㑥〴㜱ㄴ㘷㉥㜹㍣㡤㠰㤱㙡ㄵ晥㤳攲㔴㤳ㄹ〶㔱㘳挱捡挵ㅢ㔷ㄳ搰㑣㔹㥣㌱搴㐸㉡捥㍣㤸〴㡣ㄶ㘴㙡ㅣ散㝡搱㌶愱㌸㤷愴㉡捥㙡㕢㤰㜴㐵㘷〲扣㐸㜱ㄶ愲㔳㘳ㄱ㐹㈳㐹㡣愴〹㐴㥤㥦戲㌸㑢愸戳㤴㘴ㄹ㠸愳㌸㉢挸戳昷㥣㠹攸㐰㡡戳㡡捣㤳㐱搴㘴戰㜲昱昶ㄹ愷愰㤹戲㌸㤳愸㤱㔴㥣搳㘱ㄲ㌰㕡㤰愹㈹戰敢㐵摢㠴攲㉣㑢㔵㥣愵戶㈰改㙡搵㌴㜸㤱攲㥣㠷㑥㡤昳㐹晥㐲㜲〱挹㠵㈰㙡㔱捡攲㕣㑣㥤搵㈴㤷㠰㌸㡡㜳ㄹ㜹㜶㜱愶愳〳㈹捥ㄵ㘴㕥〹愲㘶㠲㤵㡢户捦戸ち捤㤴挵㤹㐱㡤愴攲慣㠳㐹挰㘸㐱愶㡥㠵㕤㉦摡㈶ㄴ攷挴㔴挵㌹挱ㄶ㈴㕤㠹㥢つ㉦㔲㥣つ攸搴戸㠹攴㘶㤲㕢㐸㙥〵㔱㌳㔳ㄶ攷㜶敡摣㐱㜲㈷㠸愳㌸㜷㤳㘷ㄷ攷㌸㜴㈰挵戹㠷捣㝢㐱搴〹㘰攵攲㡤ㄳ㈰㘸愶㉣捥昱搴㐸㉡捥㠳㌰〹ㄸ㉤挸搴㠹戰敢㐵摢㠴攲っ㑦㔵㥣㑡㕢㔰㤹㜸㤵㜱㉥扣㐸㜱ㅥ㐷愷挶㘶㤲㈷㐸㥥㈴㜹ち㐴㔵愴㉣捥搳搴㜹㠶攴㔹㄰㐷㜱㥥㈷捦㉥㑥〸ㅤ㐸㜱㕥㈴昳㈵㄰ㄵ〶㉢ㄷ㙦㥣㍡㐰㌳㘵㜱慡愹㤱㔴㥣㉤㌰〹ㄸ㉤挸㔴〴㜶扤㘸㥢㔰㥣〱愹㡡搳摦ㄶ㈴㕤㐱㡤挲㡢ㄴ攷㉤㜴㙡㙣㈵搹㐶昲㌶挹㍢㈰慡㜷捡攲扣㑢㥤昷㐸戶㠳㌸㡡昳〱㜹㜶㜱㜸㔱㔶㡡昳ㄱ㤹㍢㐰㔴つ㔸戹㜸攳搴〱㥡㈹㡢挳㉢戹挹挵昹ㄴ㈶〱愳〵㤹㍡〹㜶扤㘸㥢㔰㥣㘰慡攲攴搸㠲愴慢挳戵昰㈲挵搹㠹㑥㡤㕤㈴摦㤰㝣㑢昲ㅤ㠸㌲㔲ㄶ攷〷敡散㈶昹ㄱ挴㔱㥣㥦挹戳㡢挳ぢ捥㔲㥣㕦挹攴㔲㍡搵〰㔶㉥摥㌸㜵㤰搶㐲㜱敡愹㤱戴攷愴挳㈴㘰戴㈰㔳ぢ㘱搷㡢戶〹挵昹敥㤷㔴愷づ㙣㐱搲㤵敦㐶㜸㤱攲㘴愳㔳愳ㄳ㐹㘷㤲ㅣㄲ㉥摦㔳㕦挱㌴挵愹〳敡㜴㈱改ち攲㈸捥扥攴搹挵㠹愱〳㈹㑥㌷㌲扢㠳愸挵㘰攵攲㡤㔳〷㘸愶摣㜳㜸㐱㈲戹㌸〷挰㈴㘰戴㈰㔳㑢㘰攷㔵㥣㜷㔲ㄵ攷㙤㕢㤰㜴㔵㝦ㄹ㍣㐹㜱晡㌲昶㐳㐹晡㤱昴㈷ㄹ〰愲摥㑣㔹㥣挳愸㌳㠸㘴㌰㠸愳㌸㜹攴搹攳㥣攵攸㐰㡡㔳㐰㘶㈱㠸㕡〹㔶㉥摥㍥愳〸捤㤴挵㔹㐱㡤愴㍤愷ㄴ㈶〱愳〵㤹㕡〵㍢慦攲㍣㤵慡㌸㑦摡㠲愴ㄵぢ愷挰㤳ㄴ㘷〸㘳ㅦ㑡㌲㡣愴㤲㘴㌸㠸摡㤴戲㌸㈳愹㌳㡡㘴㌴㠸愳㌸㘳挸戳昷㥣㔳搱㠱ㄴ㘷ㅣ㤹攳㐱搴改㘰攵攲敤㌳㈶愰㤹戲㌸愷㔱㈳愹㌸㤳㘱ㄲ㌰㕡㤰愹㌳㘰攷㔵㥣㕢㔳ㄵ攷ㄶ㕢㤰戴ㅡ攳㑣㜸㤲攲捣㐶愷挶㜱㈴挷㤳㥣㐰㜲㈲㠸扡㈱㘵㜱收㔲㈷㐴㔲つ攲㈸㑥㠴㍣扢㌸㘷愱〳㈹㑥㤴捣㜹㈰㡡㡢㍣㜲昱昶ㄹ昳搱㑣㔹㥣戳愹㤱㔴㥣〵㌰〹ㄸ㉤挸搴㥦㘱攷㔵㥣ぢ㔳ㄵ攷〲㕢㤰戴搲攴㍣㜸㤲攲㌴㌱昶挵㈴㑢㐸㤶㤲㉣〳㔱攷愴㉣捥ち敡慣㈴㔹〵攲㈸捥㈹攴搹挵㌹ㅦㅤ㐸㜱㑥㈳昳㜴㄰㜵〱㔸戹㜸㘳ㅤつ㥡㈹㡢昳ㄷ㙡㈴ㄵ攷㉣㤸〴㡣ㄶ㘴敡㐲搸㜹ㄵ愷㈹㔵㜱㘲戶㈰㘹ㄵ捤挵昰㈴挵戹㤰戱㕦㐴㜲㌱挹㙡㤲㑢㐰㔴㕤捡攲㕣㐶㥤换㐹慥〰㜱ㄴ攷㉡昲散攲慣㐶〷㔲㥣戵㘴慥〳㔱㕣㥣㤳㡢户捦戸ㅡ捤㤴挵戹㠴ㅡ㐹挵戹づ㈶〱愳〵㤹扡っ㜶㕥挵㤹㥤慡㌸戳㙣㐱搲ち愱㉢攰㐹㡡㜳㉢㘳扦㡤攴㜶㤲㍢㐸敥〴㔱㔳㔳ㄶ攷㙥敡㙣㈴戹〷挴㔱㥣晢挸戳㡢挳㐵㐷㔲㥣〷挸㝣㄰㐴慤〱㉢ㄷ㙦㥦昱㄰㥡㈹㡢㜳ㄵ㌵㤲㡡昳〸㑣〲㐶ぢ㌲戵ㄶ㜶㕥挵ㄹ㤲慡㌸挷搸㠲愴搵㑦㔷挳㤳ㄴ攷㈹挶晥㌷㤲愷㐹㥥㈱㜹ㄶ㐴㤵愷㉣捥昳搴㜹㠱攴㐵㄰㐷㜱㕥ㄶ〱㍣㘳㔶㝥つ晥㤳攲扣㑡收ㄶ㄰㜵ㅤ㔸戹㜸晢㡣搷搰㑣㔹㥣㙢愹㤱㔴㥣㝦挰㈴㘰戴㈰㔳搷挳捥慢㌸㝤㔳ㄵ攷㄰㕢㤰戸戲㉢㜳㍤㍣㈵㕥愹㤶㘵摡昱㌵㉦㡥㔳挲㥤愱散㡦㑥慦慦㘹㡡㜵㡣づ㕤摣搴㌰戲愶〹攷散戲愳㈰搸ㄴ㤳ㅥ戲㍣挴㘱㌴㌰㍡愳挶㕣捡戳㜵〷㈵㡢戰㠲扤㜲㜱慣愹㐱㉥挲ㅦ㤸㉣ㅦ摥㌰愱愱㘹㜸㑤㙣㘱㙤㘸㜹ㅦて戱㈵㤹㌹摦慣挷㝡愵㐶㉣㕢㙡㑤愹㘱攱㐲㌳攲ㄱ攳搴㠶挵㡤㘱戳㙡昸ㅦ㘱挵㤳戲㔶ㄳ昸㜰挱㕡㈹㥦㍡㈴昵㌹㝢㘷摤㠱㑤ㅡ㉥㜲慢摦戸㘰㠶㝢愱捦昸㈷㜶㍤ㅦ晡挴慥㙥扣换摤㄰㙢㔵㌶㠰搵昲㉥攲㔸㐳搵ㄱ捡㠱㈸㘰戵㜸㥤散㐵㝡㔵昵戱㥡㠸ㄹ戰㕢攳㙢敡㍢摢㥢ㄳㄷ㌷戹㈴愱㘵㕤㙣〹慥挴㑦慣〷昴攱㔰㘳攴㡦㠰ちㄲ挳㥦〵㠹昲攳摦㙦㉢戴攵挶攷晢て攷㐳晣晢捦愹昸戰扦㘷搷晡㈶㌰㍣ㄷ㐶挴㍦㡥搸㜰㉣㐱攳㌹晦㑥㉣㜷㥣㥤挵ㄶ㔷㤰ぢち搶㤲昱捥愲㘱㘲〷挷㡤㈳戵㘶ㄷ㜷㔳慥ㄲㄸ搱愱搵戱㠶摡挵㑤㘶攷昸㤶㝣搰㡤攸ㄴ戳ㄶ换换㤷㤸搹昱慤㐹攱㈶㉣戸㡣晢攳㔲挱㍦づ㐲愸㐸㠶㡤㤲ㄲ㥣晣㉤散扣敥㈴㝡挰昶㌷愲ち㌰愳昲昷攵㌱㙡敤ㅡ晥摤㜶㡣㑦㙦〴昸攷换扣ㄹ敥ㄳ㉦〳戸㡦戵捥昵㠲晣㈴㜵搱换㔸慤㈳㥣ㅣ扣戲㌵㡦㑢昵㍡㐵攵戸㠷昵戸扣敦㈲㠷ㅦ㥤㕡摣搰搵㔴ㄳ挶ㅡ㤵攵㥤愳㔵昵攱摡挵ㄱ㜳㕣愸摡慣搵挷㙣摥㘴昰挷挰㉢㠳ㅦ〱ぢ慢ㄶ敡㘲ㄷ愵ち㜷搶改搵㠹扦昹㌰㠷㤳㌹昸愴挹㔷㉥㝣〴㡣て散捦ㅤ㤷〶晥户ㄷ㘷〶㘰戴㜷昳搲㘲戹ㄵぢ㠷戶㈴ㄶ㡦㘹㕣愸ㄶ㕦摦㈹㥦㌸㠷摡戸〶摣挲戱挰㡣㌸㔸愳㙢㉣搶ㅦ收㜳㈵㌰昹晤晥摦晡〵㠳㕡攱敦㍦㕣㐰挲晦㌹㠹攵晦挷昰㍢㠶ㅦ㡥摢搰㑡㕣攲收昸㜰挸㜷扦ㅣ〴㠳㔰捣攱ㄱ捣ㅡ㌸㑣慢㘹慡㌵㍢㐶㐵㉥摢㔹晣㐸戰㥡ㅤ愲搳收㘳戹搸昰㑥搱㔱㡤㌵㤱摡㥡㝡㤳㠳㄰慣〵攷敤㙦攳捣㜹㔸戵㍣愹㈱㔶挳㍢㘷㍡㐵愷㌵㠶敡㘳ぢ戹㉡㌰扣㝣㙦㔷㑢挰捡㡣づ慢愹挷〷挸敡㤳摢㌹搱愹昳ㅢ㤶㔶攲㤰㔹㔷㍦㉡戴㌰昶㠷〰捡晥㑡㐱㠵慣㑦㔵㥡㑡㑢㔳㔹㘹㔹扦昵扢捡晦㈱㍥ㅦ㕤愷㌵㜰搵ㅢ搶㜷㐷㙢㥡㜲晢㡤㙢㠸挵晡ㅦ挱㔱㠲慦〰ㅤ愵㤱搸ㄸ摥㡥慤ㄶ㍥挸㠴捦㕥㑣捥て㌲㠳㜵摤ㄸ收戹㤲㌵㝥㝦㉤て捥挶㐷㠸㈷㝢〷挸㤸㔱搳慢㥡㙦㐱昸ㅦ摤扢㥡㜹〷㍣户昰ㅤ㈱晢㑢㝣扤昳㍥㔰敥㙣敤㐳攴㜱㤷㌲㘴㔷㘰㉢㜱扦っ㐴㐵㠷扢㈸扥㔶愹捥捤㤱㔸㠹㥡㡤㈳〲㡥挹㔸挱㡢㠳㜱㘷慢挱㜱ㅥ敥晦㡡搹戲捡㠶扡扡㄰昷㌹敥慦㔳㜱㐰㌷戳㘴搰㡤㐳㡣ㄱ〵㤱ㅤ搳㘶㠵㤶㠱ㄵ㕡㈶㉣㝣㑦昳ㅥ〶搹愶慦㠶㜹愱挶㥡愶昹㜵㌵攱㉣㌶㜸㥦挱ㅦ㘲㘷挵㉥㤴㠱㘲敡㍦搹㘳㌱㠲㑤㕣㈲㘰㉤㜰〵摣㠳㌱愹㘰改〸㍦㜶改㌴昹㜲㔷扦㜱㠱㌸㜶㕦昹ㄶ㌰晥〵㙦㤹㜸晢昰㝤㘰㠵攲ㄸ㤹㠱㈳㐷㈷㜵ㄷㄵ昰㌶㍥㠱㉡㌷昸捥搸〸搲攲㥡摤づ㔰〸㡣㙢〸㐵㐶攲㔶㤴㠶挶づ昶扤搶㔹㠰㤶挷㥡挶㈰搷㘹㔷攲㈶〷㝣戸㤶㘰㠰摣㤸㐵挶㔴慣㠰捥攰ち㙦扦㠵㈱㍦捤扥捣捣㡥㔹㕥㝤㔵㘹㕦㝤散昵慣㌸㈴挵㙦㑥慦㑡昲晦昹攴戲㘳ㄸ㝢㈰挰昱㠵昱㈹搲㌱㍥㘳㑥昷愰挹㝣ㄲㄴ晥㑤㠵捦㐱㌲敦㠳㌰昱㔳㤲㜲㑤㜳㍡㤴㌳敢戸搶㍡慢㡥改㘰ㅣ攲挷ち㙣慣搹㐶㐹晣ㅤ戳敥㠵摣昸〲㙥㕦㜹昹攵ち㙣晢搴㠳㈰扡㝦㍦戶敤〰扦㘴晦㕦㠱愸挷挱攴㙣㔵㘰昳ㄹ㕦㠳〷ㄴ㘴愶戲ㄳ摢昸づ㔱㥢挱攲㙣㐵晦㌹㤰挴ㄸ㝢㤷慤昵〴挴ㅣ㘷ㄳ挳搶挶㙣敡㐹攸㜱摣㠶㙢㈳㌰㙦ㅥ㌸㝣㘷㍢㝢ち㈲づㅥ慣扦㤴㕦㙦敡㘹㈸昰㉢捥攷晦ㅥ㤶㙤㍥愴慡㘷㘰挲挳慡昱〳捣搴戳搸攲搱ち愱㕢㝢敦㡦攰戶扥昷㍥㉦ㄶ㜰昲ㄳ㥤搸つ昵㈲㌶㜴挵ㅤ扢挴捦搰㌱㝥愱攲㑢摥ち扦㔲㘱てㄵ㕥㠶〲㜷ぢ㠳㜷㤷挵㤱摣攲㌰㜳㈰愹愰㘳愴㠱愸户愰攰㐰㌲〳㍣㐴㈵㐸昲㔶㝡㈲戹ㄵ慣搴㐸晡㙤慤㙤搰㙡㌳㤲㙦㐳搹㐲戲〳捣㥢㤱攴㑦㌰戰换㜷㈰㙦ぢ㤲敦㐲㑦㤰㌴㠸㈴㈳㑦晣ㅥ㔴敦㠱㉤愰㜵㠴㙦戵ㅤ㉤ㄷ㘸㥤挰㙤ㅤ戴て㉣摦戸敥㐴㈷㜶㐳㝤㠴つて搰㜲愰㘳〴愹戸挳㕢㘱㉦㉡散㑤㠵㡦愱㈰愰㜵㐱㉢づ摡愷づ㌳〷㘸㕤㘹戶て捤㜶㐲㘱㍤摥昶挷㙦㍦昰㌴㘸摤戰捤ち㜲昵㜱㙡搰扡摢㕡摦㐰慢捤愰㝤ぢ㘵ぢ戴ㅥ㌰㙦〶慤愷敤散㍢挸摢〲摡て搰㙢〵戴摤㔰ㄱ搰づ㠴㙦昵㈳㕡㉥搰㜲挱㙤ㅤ戴㥦㘱㐶慣㡣㕥㜴㘲㌷搴慦搸昰〰敤㘰攸ㄸ扤愹戸挷㕢愱てㄵづㄱ㑦昰㈵愰昵㐵㉢づㅡ搷㔲㙢扦づ搰づ愵㔹㍦㥡㘵㐳㘱㍤挳戱捥敥っ〰㑦㠳㌶㄰摢〴㡤慢愲㔳㠳㜶㤸慤挵㘵搳㙤〶㡤换慢㉤搰〶挱扣ㄹ戴挳㙤㘷㕣㜹摤ㄶ搰昶㠶㕥㉢愰㜱㠱戶㠰㤶て摦慡㉢㕡㉥搰ち挱㙤ㅤ戴㝤㘱㠶ㄷ慥㉣搲㠹㤴〸晦㜷挳㤶㉥㉥㤹昶ㄷ㔲㌱㜴㡣ㄲ㉡㜲戹户㠷㐲㈹ㄵ捡愸搰〳ち〲㕡㌹㕡㜱搰戸挶㕢㥢㌹㐰㍢㠲㘶㐷㠲㘴昶㠵挲㝦㘳㥤㙥㐷㐶ㅥ㍦挷㉡愷㝡㥡㑦愹㜶㡡㍡捦愰㜶㠹摡愷㔲ㅤ㈷㑣ㄳ㜸㜲㡡〱〳摡㍦搰改㔰攴㠷㘲敡攱攱㙦㥦㝦㘲㝣挷挱ㅣ昶㜹㉥挱㤵ㅤ换㝦ㄴち扥㉦〶挵昵昲换ぢ戹㈸㑦㔳㘳㑤昵㘲捥〹愵摢〲搰っㄲ㌱昵㈹慥摢㤵晤慤〲㠶㙡〰㕡搶晥愶㘴㉦㌷㡥㈱㝥晣㔶㘸㜱㌰㜹ㄸ捣昰挲㝡㐹㍡愱㌶摦㕣敤慢昷ぢ戴昵晥㌶ㄴ㍡挶㌰㉡㜲㈵戰㠷㐲㈵ㄵ㠶㠳㘴㜲捤㘹攲攸搹扤㜴ㄶ攷㡢つ戸捥㤰摦㤴攱摤㙥㔹戸㜱㑣㙥㤳换㤴愱㘶㐷挷敤㙤㝥敢捥戶㉣搸㘰慢㉥收㥦㡡㜹㠸ㄹ〹㔸㍢ㄷ㠷㜶ㅣ㌰愷愵㘵㘰㌰敥㑦扣㤱㈰愹㕢扡㤸㙡捡昲㕥挵㈵慤晥ㄱ㠸㌸挰㙢〸昰㍦〷㍦㑢㤱㜸ㄵ〴㈷愰㐷㐱挵ㄷ㔰㕣攲慡昳捥㘹㉥捣㘸收㕤〵愲㡥㠲挲㝡〸散愳摣㔸㥡搹攳㠹㜱搸㈶攲㕣愸㥡晡㈸㌷摥搶㍡ㅡ㕡㙤㍥捡㜱ㄸ㙤ㅤ攵㈶挰扣昹㈸㌷挹㜶㌶〴昲戶ㅣ攵戸㉡戶㤵愳ㅣ搷捣捡㕥㌷〵扥搵㜰戴㕣㐷戹㘹攰戶扥搷㡤㠴ㄹ㕥昸㉤っ㍡㤱ㄲ攱㝦慥戲搵挵㈵搳㍥捡捤㠰㡥㌱㤳㡡㕣㠱敢愱㜰㉣ㄵ㘶㔱㘱っㄴ攴㈸㌷ㅢ慤昸㔱㡥换㙥戵㤹攳㈸㜷ㅣ捤㡥愷搹っ㈸慣㘷㌸搶㔷搳㠹攰㘹搰收㘰㥢愰㜱〱㙤㙡搰收摡㕡挷㐲慢捤愰㜱㈵慥〵㕡〸收捤愰㠵㙤㘷戳㈱㙦ぢ㘸挷㐳捦〲㡤㘷㐸ㄸ㜹搲㈰㤰㙢㜹〵㌴ㄳ扥搵㠹㘸戹㐰㥢〷㙥敢愰捤㠵ㄹ㕥㔸扡㐰㈷㔶㐷㍥挵搵扦扡戸㘴摡愰搵㐰挷㌸㠹㡡㕣ㄹ散愱戰㠰ち戵㔴㠸㐰㐱㐰慢㐳㉢づㅡ㤷〳㙢㌳〷㘸昵㌴㙢愰ㄹ㤷敥慥㘷㌸ㄶ㘸㡢挰㐳㔴㌲㜲㙦挴㌶㐱攳挲摥搴愰挵㙣慤㐶㘸戵ㄹ㌴慥㄰戶㐰攳㡦慣㌵㠳戶挴㜶挶㌳㐹㙤〱㙤〹昴㕡昹愴㜱㡤戱㠰戶っ扥㜱㈷㜸〲㘸㉢挰㙤ㅤ戴ㄵ㌰挳ぢ敢㌱攸㐴㑡㠴晦㔷㘱㑢ㄷ㤷㑣ㅢ戴㔵搰㌱㑥愶㈲㔷㉣㝢㈸㥣㐲㠵㔳愹㜰ちㄴ〴戴搳搰㡡㠳㜶扡挳捣〱摡改㌴㍢㠳㘶攷㐱㘱㍤挳戱㐰㍢ㄳ㍣つ摡㔹搸㈶㘸㕣㜰㥣ㅡ戴戳㙤慤扦㐰慢捤愰㜱攵戲〵摡㌹㌰㙦〶敤㕣摢ㄹㄷ㌵户〵㌴慥㙥㙥〵㌴慥㝤ㄶ搰捥㠷㙦㜵〹㕡慥㑦摡〵攰戶づ摡㘵㌰挳ぢ慢慤改㐴㑡㠴晦慦挰㤶〷㈶ㄷ㐱挷戸㤸㡡㕣㐹敤愱戰㥡ち㤷㔰攱㉡㈸〸㘸㤷愲ㄵ〷㡤换愷戵㤹〳戴换㘸㜶㌹捤㌶㐰㘱㝤㌳㘸㔷㠲愷㐱扢ち摢〴㡤ぢ愱㔳㠳戶挶搶扡ㄹ㕡㙤〶㡤㉢慡㉤搰搶挲扣ㄹ戴慢㙤㘷㕣㙣摤ㄶ搰㙥㠷㕥㉢愰㜱㑤戶㠰㜶㉤㝣慢㍢搱㜲㠱㜶㍤戸慤㠳挶㐵摣㜸昹㡣ㅢ攸㐴㠳挶㔵摣扡戸㘴摡㥦戴ㅢ愱㘳慣愷㈲㔷㜸㝢㈸㙣愰挲㑤㔴戸てち〲摡捤㘸挵㐱攳戲㙥㙤收〰敤ㄶ㥡摤㑡戳挷愱戰㥥攱㔸㥦戴摢挱搳愰摤㠱㙤㠲戶ㄹ㉡愹㐱扢搳搶㝡〲㕡㙤〶敤㐹㈸㕢愰摤〵昳㘶搰㌶摡捥戸〸扣㉤愰㍤つ扤㔶㐰攳㕡㜱〱敤㕥昸㔶捦愲攵〲敤㝥㜰㕢〷㡤㡢换昱昲ㄹて搰㠹㤴〸晦扦㠸㉤㕤㕣㌲㙤搰ㅥ㠴㡥昱㄰ㄵ戹昲摣㐳攱慦㔴㜸㤸ち㉦㐳㐱㐰㝢〴慤㌸㘸㕣㙥慥捤ㅣ愰㍤㑡戳㑤㌴㝢ぢち敢ㄹ㡥〵摡㘳攰㘹搰ㅥ挷㌶㐱攳挲昱搴愰㙤戶戵戶㐱慢捤愰㜱〵扡〵摡ㄳ㌰㙦〶敤㈹摢搹㍢㤰户〵戴㜷愱搷ち㘸敦㐱㐵㐰㝢ㅡ扥搵㜶戴㕣愰㍤ぢ㙥敢愰㜱搱㍢㕥㍥攳㌹㍡㤱ㄲ攱晦㡦戰愵㡢㑢愶つ摡昳搰㌱㕥愰㈲㔷挴㝢㈸扣㐸㠵㤷愸昰㌱ㄴ〴戴㤷搱㡡㠳挶㘵昰摡捣〱摡㉢㌴㝢㤵㘶㍢愱戰㥥攱㔸愰扤〶㥥〶敤敦搸㈶㘸㕣搰㥥ㅡ戴搷㙤慤㙦愰搵㘶搰戸㌲摥〲敤ㅦ㌰㙦〶敤㑤摢搹㜷㤰户〵戴ㅦ愰搷ち㘸㕣㕢㉦愰晤ㄷ㝣慢ㅦ搱㜲㠱戶ㄵ摣搶㐱晢ㄹ㘶㜸攱愶〷㍡㤱ㄲ攱晦㕦戱愵㡢㑢愶つ摡摢搰㌱摥愱攲ㅥ㙦㠵㝦㔲攱㕤昱㠴㌱慦㠰昶ㅥ㕡㜱搰搲挱搵㝥ㅤ愰㙤愷搹晢㌴换㠶挲㝡㠶㘳㠱昶㈱㜸ㅡ戴㡦戰㑤搰戸搰㍥㌵㘸㍢㙣慤捥搰㙡㌳㘸㌹㔰戶㐰晢ㄸ收捤愰㝤㘲㍢ぢ㐲摥ㄶ搰昶㠶㕥㉢愰㜱捤扦㠰昶ㄹ㝣慢慥㘸戹㐰晢ㅣ摣搶㐱摢ㄷ㘶㠴挵昸㠲㑥愴㐴昸㥦㜷〹攸攲㍡㐰晢ㄲ㍡挶㔷㔴攴ㅤ〴ㅥち晦愱挲搷㔴攸〱〵〱㙤㈷㕡㜱搰㜸摢㠰㌶㜳㠰戶㡢㘶摦搰㡣㑢晣搷㌷㠳昶ㅤ㜸ㅡ戴敦戱㑤搰㜸〳㐰㙡搰㝥戰戵晡㐱慢捤愰昱㑥〲ぢ戴摤㌰㙦〶敤㈷摢搹〰挸摢〲摡㘱搰戳㐰㑢㌹㑦攳扤〸〲摡㉦昰慤〶愳攵〲㙤て戸慤㠳㤶〷㌳〱㡤㑢昷攲愰ㄵ㠰慢㡢敢〰㡤㤷㍤つ㥣㌷昱㈹摥搹攰愱㤰㑥〵晣㡥慦㑦ㄵ㐱㐱㐰换㐴㉢づㅡ㙦㘷搰㘶づ搰晣㌴敢㐰㌳摥㝡戰扥ㄹ㌴昹㠱㘹㝢㥥ㄶ㠰㥣愰昱挶㠴つ㔰搱㝦敥㙢㘵ㅤ㙤慤㘱搰㙡㌳㘸㤵㔰戶㐰换㠶㜹㌳㘸㥤㙤㘷扣昹愱㉤愰昱㉥㠸㔶㍥㘹扣㐷㐲㐰ぢ挲户ㅡ㡤㤶ぢ戴扤挱㙤ㅤ戴㌱㌰ㄳ搰扡搰〹ち㈱敦㜱攰敡攲㍡㐰敢ちㅤ㘳ㅦ㉡昲㡥ぢて㠵㝤愹戰ㅦㄵ㈶㐰㐱㐰敢㠶㔶ㅣ㌴摥㘶愱捤ㅣ愰㜵愷㔹て㥡捤㠶㠲〳戴㥥攰㈱㈲㤹㕣ㅦ㠰㙤㠲挶ㅢ㈶㌶㘸挴昰扦ㅢ戴〳㙤㉤摥㔱搱㘶搰㜸攷㠵〵摡㐱㌰㙦〶慤㤷敤㡣㌷㘵戴〵㌴摥㥤搱ち㘸扣㜷㐳㐰敢つ摦慡ㅡ㉤ㄷ㘸㠷㠰摢㍡㘸扣搹㐳㐰敢㑢㈷ㅡ㌴摥敤愱㡢敢〰敤㔰攸ㄸ晤愸挸㍢㐱㍣ㄴ晡㔳㘱〰ㄵ收㐳㐱㐰ㅢ㠸㔶ㅣ㌴摥晥愱捤ㅣ愰ㅤ㐶戳㐱㌴㙢㠲㠲〳戴挳挱搳愰攵㘱㥢愰昱㐶㡥つ㈹㐱换户戵㤶㐰慢捤愰昱㡥㄰ぢ戴〲㤸㌷㠳㔶㘴㍢攳捤㈲㙤〱㙤〵昴㕡〱㡤昷㤴〸㘸㈵昰慤㜸㜳㠹ぢ戴㌲㜰㕢〷㡤㌷愱〸㘸攵㜴愲㐱攳㕤㈸扡戸づ搰㡥㠰㡥㜱㈴ㄵ㜹㠷㡡㠷挲㔱㔴愸愰挲ㄹ㔰㄰搰㡥㐶㉢づ摡㔹づ㌳〷㘸挷搰㙣〸捤㉥㠴㠲〳戴㘱攰㘹搰㉡戱㑤搰㉥㠲捡㠶㤴愰つ户戵㉥㠶㔶㥢㐱攳㥤㉡ㄶ㘸㈳㘰摥っ摡㈸摢搹㈵㤰户〵戴换愰搷ち㘸扣搷㐵㐰慢㠲㙦㜵〵㕡㉥搰挶㠲摢㍡㘸扣㌹㐶㐰ㅢ㐷㈷ㅡ戴戵攰㝡㘰㌲ㅥ㍡挶〴㉡昲捥ㄹて㠵㠹㔴㤸㐴〵摥㑢㈳愰㑤㐶㉢づㅡ㙦㤷搱㘶づ搰愶搰㙣㉡捤㙥㠵㠲〳戴改攰㘹搰㘶㘰㥢愰昱挶㤷つ㈹㐱㥢㘹㙢摤づ慤㌶㠳挶㍢㘸㉣搰㡥㠵㜹㌳㘸戳㙤㘷㜷㐲摥ㄶ搰敥㠶㕥㉢愰㙤㠴㡡㠰㜶㍣㝣慢㝢搰㜲㠱㜶㈲戸慤㠳㜶ㅦ捣〴戴㌹㜴愲㐱㝢〰㕣㕤㕣㌲敤㈱晦㕣攸ㄸ㈱㉡昲㡥ㅥて㠵㙡㉡㠴愹昰㄰ㄴ〴戴〸㕡㜱搰㜸ㅢ㡦㌶㜳㠰㘶搲㉣㑡戳愷愰攰〰㙤㍥㜸ㅡ戴ㅡ㙣ㄳ戴扦㐱㘵㐳㑡搰㑥戲戵㜸挷㑥㥢㐱㝢〶捡ㄶ㘸ぢ㘰摥っ㕡㥤敤㡣㌷晤戴〵戴攷愱搷ち㘸扣㌷㐸㐰㙢㠰㙦昵㈲㕡㉥搰ㄶ㠱摢㍡㘸㉦挳㑣㐰㙢愴ㄳつ摡慢攰敡攲㍡㐰㡢㐱挷㘸愲攲ㄶ㙦㠵挵㔴㔸㐲㠵搷愰㈰愰㉤㐵㉢づㅡ㙦㉦搲㝥ㅤ愰㉤愳搹㜲㤰㑣摥〴搲戶㥢㑥㍡㈰搶愰攳㑥㈰昹㑤㥥扤愲㤳ㄷ㠷㙡昱㠰㡡㠹㔸㡥摥㐴搶ㅦ㘱戹㘱㠶㜵㔳㐰慢ㄷ㉡㈵㠵攳㑥攰㌵捡挴ㅡ戸㉦㙡摡戹挹㑦㄰晤戶㥢〶〲㤹㘷晦戴㘷㑦摢㝡攱づ攰晥㔱愰㜴㜰〲挶㑡〰挶㑦ㄱ㙦搶㤱㕤㘸ㄵㄸ搸㤶户攲㙤㈵挲㍤ㄹ㕣晤㤷戹ㅤ摣ㄶ㤶改㈶慣户愷㝤㤷捡昸愲㐲㉥ㅦㅤ㔸㡢敢攴㙤㔸慤㝢ち㝡㔵ㅦ㜸挵愰戸㤰㔷㈲㍢㡤㍡攸㠲敦㑣㉥挶㑣扣㠲㥤戴晥㤳愹攰㑥㈲慣〴㥤摡戴扣ㄶ慢㙦戹挹㉢摡搶ㄶ㤷ㅢ㕡㘲〴摤搰㤸㠱扢愹ㄲ㝦挶㉣㙥㝢㈳㕣㜵散㥡昰晢捡㘲㐶挹づ㐴㤳㜹㉡㈰㑡㘹捦愰㥢㔱愱つ晦晣㘷㈰挴慥攳㙢挲㡤つ戱㠶㘸㔳敥㔴㉣㉤捦攵㉦㙥㐷㜱㤳挱搰捣㤳攱搱戳㑦㈶㤶㔱捦㘷戹㉣攱慦㍦〵ㄶ搴㌷㉣慤㤷㘸㌲㘳晣攱㜱愹㔷㠷づ散㈶挰㝥昸搷ㅢ㠵ぢ㝥㠲㐰㘹㙣㥣〹摡㈹㍤挸㔵㥤㔴昶㥦㠵昶㈱㤵挳㉡愷捣㈹㌶㑢捣㔰㝥㝥㜵㐱㜵㘱㘱㔱㜵㌹ㅥ昳㔳㔶㙣收㔵攳㐱ㄱ㤱戲攲㠲攲㤲攰㘷戶㡤㜱㌶㙣㠲㕣昶㈹摤㥤挳搶攷扡㐵㔹づ㤷㙤戲㝦ㅥ㍢㝥搷扦攰㤷昰捣摤摡㝦㉥晡搹慢㜲搸ㅣ昷〳㙦晣攷㠱㥤つ戶慣㔵㤸㠲㕦晢昶㥦て㑥㘷㜰ㅣ㑢换㠳㕦搹㕥㡣扦㐰㈸て㡦㤱挷挸㈸慥ㄸ攵愱㉤愰ㄶ〱〱㝥昴慣㡦搰挵㔰攳㐷㘸㈷㘴㤲昳㙡㌰戰㙤㝤㠴戸㙡㔴戸捥㡦㤰晡〶㕣㝥㡣㡣㑢愱慢扥昳搴㤱ㄵ㥢㜰㘳㕣㑥ㅤ㙣挸晢㐷攸㜲㌷㔷㈷㈱〰敥㕣㄰昸晣㔷㐲㈵攵ㅥ愳收㐳㡤㝢㡤ㅢ㜵㉥收㠴㤹捦㔸〳ち搴戹㜰㤳㕤昸搷愲㙤愱ㅥ㌱㡢ぢ捡慡换ち㡢愲〵㜹㐵㠵挵愵搵㤱昲㔰㘹㝥㜱㘹㘱㐱㌴慦〴㠲攰㉦戶㡤戱づ㌶㐱慥散㤴㕣慦㘶㑢㤶㜸搲㍦㘵㌹〴愶㝤㔰㔷昰㑣㈴っ愲㙥㄰㘳㠳戰〶搳㌴晦〶戲晡㔰愳㌷㠸捡〰摦挲昱㜸搴愴ㄹ挷㥢愰㐶ㅣ㌳㈱㤷㉣㙥〶〳ㄹ㔹㌸晡㌵搷㠵㘳〷㜰〵挷㕢愱慢っ㑦㥤㡥㥡㝢㍢㜵ㄸ〱摦㥤挰ㄵㅣ愷㈳〸㡤愳㐱ㅣ昹㈱㔷㔳㍤㈱敢っ㈳㙡ㄸ㜷㠳〲戲ㅣ摢戵㝦㈳摡㌶㘴攵挵搱㐸㘱戸愸愸慣㍡慦愸㍡慦愰慣㍣㡣㐷扤ㄴㄷ㠴㑡捡㡢挳㤱㐸㔹㌰愸挳戹〷㌶挱扤㜴敢㕥戶昶搶㉤捡㜲扡愰搵㍥㤰㜵㠵㘷扣㤲㈰摢㐷昳ㅦ㐲晦昲挸㈳愳㍦搴搴㝥攰㕢㤰㡤㜲㐱昶㈸搴〸㔹㌷挸〵戲㑤㘰挴㈱敢慥戹㉥挸㝡㠰㉢㤰㍤〶㕤搵搳㔳攷㐰捤摤㑣ㅤ㐶挰㜷㉥戸〲搹㄰㑦挸㡥昶㠴慣ㄷ㡣攰〴㌷㡥㠳〲戲㠳㙤搷晥愷搱戶㈰换㉢㌶捤敡戲㘸㜵㕥㕥㜱㘹ㄱㅥ扣㔳㔶㕡㔸㕣㄰㠹㔴㤷㤹㠵愵搵〵昹㘶戰户づ攷ㄹ搸〴晢攸搶戳㙣ㅤ愲㕢㤴攵昴㐵慢㝤㈰㍢ㄴ㥥昱㑡㠲慣㥦收扦㠴晥攵㈱㔳挶攱㉣搶〰昰㉤挸ち㕣㤰㙤㠱ㅡ㈱ㅢ〸戹㐰昶ㅡㄸ㜱挸づ搳㕣ㄷ㘴㠳挰ㄵ挸㕥㠷慥㍡摣㔳㈷㕦㜳摦愰づ㈳攰扢㄰㕣㠱㙣愰㈷㘴晤㍤㈱㉢㠲ㄱ㥣昸㡣户㐰〱㔹戱敤摡扦ㄵ㙤ぢ戲戲㤲㜰ㄹづ㡡〵㠵㘶㜹戸〸㥦慢昲㐲ㅣㅦ㐳攵㠵搵㈵愱搲挲扣搲攲㘰㠹づ㘷ㅢ㙣㠲愵扡昵㌶㕢㘵扡㐵㔹㑥㌹㕡敤〳搹ㄱ昰㡣㔷ㄲ㘴㐷㙡晥㜶昴㉦㡦昵㌲㡡㔹慣ち昰〵㤲て挱㡦㤷昰ㄸ㜰愵㠴㍤ㅤ㈵昴敦㠰㑡敡㉦㥣ㅥ㥥㜵ㅤ〲㑦㌰昳ㄹ晦〲㐵㕤㠷愲捤扦攰㌰扤㔱愹㌷㠶摢ㅢ㤹愳戰搱敡㤸摢㕥ㅣ㐸摦㔸摢ㄴ挶敡㈴㌳愳㐳㠷愴ㅢ摦摤攳㙦慣ㅢ㤴戱扡慣㈶昴㤳㘶㜶㐳搸㉤て愷戵ㄱ慢搳㍣㜰愳戱㈴昶㈹愸昱ㄹ㐸㈰㌸ㅡ㠱㌳㠹挴㙦愵㉡捤晦㤲扡扣㜷㐵㥥戱愵挶㠲㙦㝤㕥㜲㄰㐵昳户搲㑥㝡挳攷㘵ㅣ攴〲捥㉥㌰攲㥦㤷昱㥡敢晡扣㑣〰㔷㍥㉦摦㐲㔷㑤昲搴㤹愲戹摦㔳〷㘱挸㝢ㅡ戸〲㜶㤶〳散收㙦㈵扦㈷慥搳㘱〴㈷戸㍤〴ㄴ戸捥戰㕤晢㝦㐶摢晡扣㤴㤴㠷ぢ愲挵攵愱愲愲㠸㠹慦㈶っㅤ昲㡡㡢㡡昰㑤㤵㕦㕣㔲㙡收ㄵ〵㘷敡㜰㝥㠱㑤昰㔸摤晡㤵慤㔹扡㐵㔹捥㙣戴摡攷昳㜲ㅣ㍣攳㤵〴搹昱㥡㥦㥥〹㘱㈵㌵㠶戱㘰㈷㠲㙦㐱昶攳㡦㑥挸㍡㐰㡤㤰捤㠱㕣㈰换〲㈳づ搹㕣捤㜵㐱ㄶ〲㔷㈰ぢ㐰㔷㠵㍤㜵㑣捤捤愶づ㈳攰㝢ㅥ戸〲搹㉥〴ㄱㅦ㐸㜰ち㈱〳㠹慦挱㑤ㅥ晢捤㠷ㄱ㌵㡣㈰㕣〱戲ㅡ摢戵㝦㉦戴㉤挸㑣戳㌸ㄴ㉤㉦㉡㉤ぢㄵ㐶㡡昰㝤ㄴち攷㔷攳㉢㉡ㄲつ㥢〵挵㤱㘸㜵昰㈴ㅤ捥摥戰〹㉥搰慤㉥㙣搵敡ㄶ㘵㌹㜵㘸戵て㘴昵昰㡣㔷ㄲ㘴つ㥡摦つ晤换昳攳㡣搱㔰㔳㡢挰户㈰摢攱㠲慣㈷搴〸㔹㈳攴〲搹〱㘰挴㈱㡢㘹慥ぢ戲㈶㜰〵戲㠳愰慢㤶㜸敡㉣搳摣㕥搴㘱〴㝣慦〰㔷㈰㝢搷〹㔹㝣散昷㡥㈷㘴㉢㘱㈴㤰ㅤ〲㔷㠰㙣㤵敤摡摦ㄷ㙤ぢ戲搲㔲戳扣㌰㕡㕡㕥㕥㘴㤶ㄷ㔵㠷㈲愱㤲㔲㡣搳㐳㘶愴㍡㥣ㅦ㉥㉢㡤〶㑦搶攱ㅣち㥢攰㈹扡搵㡦慤㔳㜵㡢戲㥣搳搰㙡ㅦ挸㑥㠷㘷扣㤲㈰㍢㐳昳〷愱㝦㜹㘲㥦㌱㠱挵㍡ㄳ㝣ぢ戲搷㕣㤰攵㐳㡤㤰㥤〵戹㐰㔶〰㐶ㅣ戲戳㌵搷〵搹㌹攰ち㘴㐵搰㔵攷㝡敡㥣慦戹㈵搴搱㤰㕤〰慥㐰昶㠲㈷㘴捦㜹㐲㜶㈱㡣〴戲㈳攰ち㤰㕤㘴扢昶ㅦ㠹戶つ㔹㜵㕥愴戰㈸㕣㕣㕡㕣㘰ㄶ㠵昲慡昱㔸戳扣㌲㡣晡㑡昳慡昳捤㜲っ搷㉦搶攱ㅣ〵㥢攰㙡摤慡㘰敢ㄲ摤愲㉣攷㔲戴摡〷戲换攰ㄹ慦㈴挸㉥搷晣㘱攸㕦㥥㤱㘸㑣㘳挱慥〴摦㠲㙣㤳ぢ戲㤱㔰㈳㘴㔷㐱㉥㤰㡤〲㈳づ搹ㅡ捤㜵㐱戶ㄶ㕣㠱慣ち扡敡㙡㑦㥤㙢㌵㜷㉣㜵㌴㘴搷㠳㉢㤰㍤攰〹搹㝤㥥㤰摤〰㈳㠱㙣㈲㕣〱戲ㅢ㙤搷晥㐹㘸㕢㤰攵㤷㤶㤶㤶攱㤸ㄸち㐵㈲㐵攵㈵㘶㜵㌸㕡㕡㥡㕦㡤〹㔶㈴㕣㤰㕦㕤ㄸ㕣慦挳㤹っ㥢攰〶摤㥡挲搶㑤扡㐵㔹捥捤㘸戵て㘴户挰㌳㕥㐹㤰摤慡昹㌳搱扦㍣㤵搲㤸捤㠲摤づ扥〵搹捤㉥挸㡥㠳ㅡ㈱扢〳㜲㠱散㜸㌰攲㤰摤愹戹㉥挸敥〲㔷㈰㍢ㄱ扡㙡愳愷捥扤㥡㍢㤷㍡ㅡ戲晢挱ㄵ挸慥昳㠴散ㅡ㑦挸ㅥ㠰㤱㐰ㄶ㠱㉢㐰昶愰敤摡㙦愲㙤㝦㤷㘱㑣㥥㕦㕤㔴㕥ㅥ㈹㠹ㄶ㤵㐵㐳搵㠵搵愵㤸ㄳㄷ㤶㤷ㄶ㘳㠶㙣收〷ㅦ搲攱㐴㘱ㄳ晣慢㙥捤㘳敢㘱摤愲㉣攷ㄱ戴摡〷戲㐷攱ㄹ慦㈴挸㌶㘹㝥㉤晡㌷㐲搴㤸换㠲㍤〶扥〵搹㙡ㄷ㘴ぢ愱㐶挸ㅥ㠷㕣㈰㕢〴㐶ㅣ戲捤㥡敢㠲散〹㜰〵戲ㄸ㜴搵㔳㥥㍡㑦㙢敥㘲敡㌰〲扥㥦〵㔷㈰㍢捦ㄳ戲㍦㝢㐲昶ㅣ㡣〴戲攵㜰〵挸㥥户㕤晢㔷愰㙤㐱㔶㔸㡥戹㔵㘱戴愴㠸捦〹㉦㈹㉢つ㤵攷㠵挳搵㤱敡㘸㘹戸㌸ㄴ㉥㉥〸扥愰挳㔹〹㥢攰㡢扡戵㡡慤㤷㜴㡢戲㥣㤷搱㙡ㅦ挸㕥㠱㘷扣㤲㈰㝢㔵昳㑦㐷晦昲攴㔵〳攷㙥㜱㐱〵㝣ぢ戲㔵㉥挸捥㠲ㅡ㈱晢㍢攴〲搹搹㘰挴㈱㝢㕤㜳㕤㤰晤〳㕣㠱散捦搰㔵㙦㝡敡晣㤷收㥥㐷ㅤつ搹㔶㜰〵戲挵㥥㤰挵㍣㈱摢〶㈳㠱散㐲戸〲㘴㙦摢慥晤ㄷ愱㙤㐱ㄶ㈹㡤㔴ㄷㄵ㤴㐷昲挳㌸晤㘴㠶昲㐲攵愱㔰ㄹ㥥㌴㕣ㅥ㌶㑢㈳昹〵㈵挱㜷㜴㌸ㄷ挳㈶昸㑦摤㕡捤搶扢扡㐵㔹捥㝢㘸戵て㘴摢攱ㄹ慦㈴挸摥搷晣㉢搰扦㍣敢搶愸㘵挱㍥〴摦㠲㙣㥥ぢ戲戵㔰㈳㘴ㅦ㐱㉥㤰慤〳㈳づ搹づ捤㜵㐱昶㌱戸〲搹㌵搰㔵㥦㜸敡㝣愶戹搷㔱㐷㐳昶㌹戸〲搹㕣㑦挸㑥昴㠴散ぢㄸ〹㘴敢攱ち㤰㝤㘹扢昶㙦㐰摢㠲慣ㅣ愷〹㡢㜱㌲户扡㌰㠴㔱㐸㜵㐹㔹扥㔹㔸㔰㔰㕥㡥戳扢昹〵愱扣晣攰㔷㍡㥣㥢㘰ㄳ晣㡦㙥摤捣搶搷扡㐵㔹捥㑥戴摡〷戲㕤昰㡣㔷ㄲ㘴摦㘸晥ㅤ攸㕦㥥㉥㙣㌴戲㘰摦㠱㙦㐱㌶挵〵搹㐶愸ㄱ戲敦㈱ㄷ挸敥〱㈳づ搹て㥡敢㠲㙣㌷戸〲搹㝤搰㔵㍦㜹敡晣愲戹て㔰㐷㐳戶〷㕣㠱㙣慣ㄳ戲昸扣慣捡ㄳ㌲攲㈵㤰㍤っ㔷㠰㡣㑢晤攸搱晦〸摡ㄶ㘴㤸㠲㐵㡡愲㤱㠲㙡㕣㝡㈹㉡㉤㡡㤴攱㌲㑣㝥㘹戸㍡ㅣ㉥㉤慣づ㔷㤷〶搳㙣ㅢ攳㔱搸〴搳㜵㙢ㄳ㕢ㄹ扡㐵㔹㑥㈶㕡敤〳㤹ㅦ㥥㤱㝦ㄲ㘴ㅤ㌴晦〹昴㉦捦㜳㌶㤶戱㘰〶昸ㄶ㘴ㄵ㉥挸㥥㠶ㅡ㈱ぢ㐰㉥㤰㍤〳㐶ㅣ戲㡥㥡敢㠲㡣㡢〷〵戲攷愰慢戸㜸㔰㉣㕤㍡㐱捤㝤㠱㍡ㅡ戲扤挱ㄵ挸㑡㥣㤰挵攷㘵㐵㥥㤰㜵㠱ㄱ㕥㍥攳ㄵ戸〲㘴㕣攸㈷㤰扤㡡戶晤㈹攳㌷㔶㈸㡣㜳ㅥ㌸扢ㅢ〹ㄵ㠷昲㑢昳愳攵〵㈵㜹㘵㜸ㄷㄷ㠷㠲晢搸㌶挶ㄶ搸〴昷搵慤搷搸摡㑦户㈸换改㠶㔶晢㐰搶ㅤ㥥扤㈰敢愱昹㙦愲㝦㜹㠲戶㜱ちぢ搶ㄳ㝣ぢ戲㝥㉥挸戶㐲㡤㤰ㅤ〰戹ㄴ㝥ㅢㄸ㜱挸づ搴㕣ㄷㅣ㕣㍡㈸㤰扤〳㕤挵愵㠳挹㤰昵搶摣㜷愹愳㈱㍢〴㕣㠱慣㤷㈷㘴〷㜹㐲搶ㄷ㐶㜸昹㡣て攰ち㤰ㅤ㙡扢昶㝦㠸戶〵㔹愸っㄳ攸攲㐸㤸愳晣㈲㡣昸换㐳搱㤲㐸㈸㕡㄰づ㠷换㐳㘶㐱㜵㔰㔶〵搲挷㐷戰〹昶户㍤ㄸ㍢搸ㅡ愰㕢㤴攵っ㐴慢㝤㈰攳㌲㐲㉦挸戸戲㔰昸㥦愱㝦㜹㘶戹㜱㈶ぢ㜶㌸昸ㄶ㘴㕤㕣㤰㝤〹㌵㐲㤶〷戹ㄴ晥㉢㌰攲㤰攵㙢慥ぢ戲〲㜰〵戲慦愱慢戸㜰㌰ㄹ戲ㄲ捤摤㐵ㅤつ㔹ㄹ戸〲㔹戶㈷㘴〱㑦挸捡㘱㠴㤷捦昸ㅥ慥〰搹ㄱ戶㙢晦て㘸㕢㤰ㄵ㤴㔶攳搲㐹愹㔹㔸挴挳㘲戴㈴㈴攷慣捣㠲㔰㝥愸愸戴㌰㍦ㅡ㍣搲戶㌱㜶挳㈶㜸㤴㙥晤挸㔶㠵㙥㔱㤶㜳㌴㕡敤〳ㄹㄷㄱ㝡㐱㌶㐴昳昷愰㝦㜹㑡扣㜱ㅥぢ㌶っ㝣ぢ戲㕦㜷㍢捦㌱愶攳敡㌹㈱慢㠴㕣ち㥦〱㐶ㅣ戲攱㥡敢㠲㙣〴戸〲㤹ㅦ扡㙡㤴愷㑥㤵收㘶㔱㐷㐳㌶ㄶ㕣㠱散㝢〴ㄱ㍦挷ㄸ㍦㌰㝥ぢ㙥昲㌹㐶㉥晢挳换㘷㘴挳ㄵ㈰攳ㄲ㍦㝡昴㜷㐲摢㠲㉣ㅡ㈹㈹挳改㐴㑣愲㜱ㄹ㈵ㅣ㉡㉡㡦ㄴ攱愲㘵〴㌰ㄶ㤷㠷换愳愵㐱㔹ㄱ㐸ㅦ㥤㘱ㄳ㥣㘸㝢㌰㜲搸㥡愴㕢㤴攵㑣㐶慢㝤㈰㥢〲捦㕥㤰㑤搵晣慥攸摦攰捦㝦ㅢ晣㤱㜱㌵ㅤ㝣ぢ戲㑦㕤㤰㜵㠳ㅡ㈱㥢〱戹㐰搶ㅤ㡣㌸㘴㌳㌵搷〵搹戱攰ち㘴晢㐳㔷捤昶搴㌹㕥㜳て愰づ㈳攰晢㐴㜰〵戲て㍣㈱摢敥〹ㄹㄷ晤攱㠵㥦㥦㠱㉢㐰㌶搷㜶敤㍦ㄸ㙤ぢ戲㤲戲㈲㥣挴㉦捦㌳㑢挳㤸㑡攷㤵攳昴㜰㕥㜹㜵㌸㤴ㄷ㈹㉤㈹挰昱㌱㈸敢〱改愳㌷㙣㠲搵戶〷愳て㕢㘱摤愲㉣㈷㠲㔶晢㐰㘶挲戳ㄷ㘴㔱捤敦㡦晥つ晥㈸戹挱㥦㍥㔷㕣㔷㘸㐱昶㠶ぢ戲㐱㔰㈳㘴㌵㤰ぢ㘴㠳挱㠸㐳㜶㤲收扡㈰㕢〰慥㐰㤶〷㕤挵㈵㠳㘲改搲㘹搰摣〲敡㌰〲扥ㄷ㠱㉢㤰扤攲〹搹㑢㥥㤰㌵挲〸㉦㕣挷㠳㉢㐰ㄶ戳㕤晢㑢搱戶扦换㐲㘶㜱㐹戸㈴㤲㕦㥥㕦㔰㔴㤰㔷㄰挲㄰㍦㉦㕣㔸㔸ㄲ㌶挳㘶愸㍡ㄴ㤴搵㠰昴㔱〶㥢攰㘲摢㠳㔱捥搶ㄲ摤愲㉣㘷㈹㕡敤〳搹㌲㜸昶㠲㙣戹收ㅦ㡤晥つ晥㔴扡挱ㅦ㘴㔷㉢㜵㕣㐳挱愷㈱摦挱㔵攰攲㠵ぢ㌴搴慥〴改㤴ㄶ搴愵㔷愷㘸ㅢ捤㠱愶㉦㜸㥡戶ㄹ㐱昵昴捣㌳搱㍥㌲昵㙦㘶㍢㤶ちつ挴㔲㌷晣ち愸ㄹ挱捦敦攱愱攷㑤换㐷搴㌷㌵㉥攷晥㤱㡥㥦摦戳㝥ㄲ㈵㈳敤㠸摦收㡢ㄷ㈷昹㥢㤵㝣㘷㍥ち散晦〷㝥戸㝢㌵㕦慥愴挷㠳昰㌶㐶㈱攱捣戳㤱慥攷㑦搷㕡㡢愷愶攲㜷〷捤挱㤵挳㑡〷㡦㔸ㄶ㌶㙢昹㌳挱㔸㌹〵㐳摦㍥㜵㔵㌱㙣攲㘱敦搳ㅡ㠶捡㡦搷㜲ㄱ摤㕥㝡㜱搵㐰晤愰昹㐳㥡㌹晡㌷愲戵搹挴挶戸ㅤ㥥㥢㡥㌵㙢㄰っ攴㘳改昷㘹㙥㌹㝥㔲㘶晦㘶㉥㝥㄰ㅣ〵㌷㈳摡㘳っ㍦㤹㤳㤱㤶慥㍣㝦昸挸㝥㉡㌸ㅥ挴慤ㅤ㡣愸㕦㕣搷ㄳ㌹散敦昱愳㠷挳㙡㥡攴㐷㐳扢㐳慥㡣戳㔰ㅥ㝦ㄵぢ㔵搱㘷㕡㥦挲捣㠷㠰挴㝦愳ㄳ㜷攵搹㈵晦〲挶㔸㜸㔴攷挰㌷晤㤱愵戸摡慣ㄷ㌶ㄲ㥦㍤㜴㉦ㄴ摥挵㌳㤸㤳ㅥ㜸㝤㡦㉤㐸㝡㍡昸挵昰挴㝥㡤挹攸㈴晥搱㔸つ㉥㕥㍥㘳ち戸挶㔴㤰㑥㘹敡㔲慤敡晡㐴㕣慥㔵愷㔳㉢㕤慤㐱㥢㥦ち㜵㍢扡攴慥㈸㝢捦㑣〸搵㍡戰戹〷㈹㘳㉤愸㝦ㄶ㜸㈸搴攸㍥㠵敡㘶攸改攴〲挶㜱㔴扥ㅡ㉡㥡愵戸㉡换㉢摦ㅢ散戴㤲昲扤摥ㄶ㈴㍤攰晢㈶昶捦捣㐲攸㈴㥥敦捤攰攲㠵愷扤㠰㙢㠴㐱㤰慦㉣搳㈲搳㤵敦敤㕡搵愴㔶扡攲敡㉡挹㜷㉤扡㡣攷㍢て㐲㜵て㐴㔶扥ㅢ戱攵慦〱て昹捥㐴扥㔷戸昲㕤㐰攵㝢愱ㄲ捦昷㈱㌴扣昲㕤㥤㉡摦㡢㙤㐱搲㌳扢ㅦ㠵㈷挹㜷ㄱ㍡㠹攷扢〹㕣扣昰㔴㐴㜰㡤ㄸ〸昲㝤㑣慢扡昲攵慡㈶㔱㕤㑣慤㜴昵㌷㌴㈴摦昳㥣昹㉥㠵㔰㍤〳㤱㤵敦搳搸昲㉦〷て昹㡥㐱扥㘷扢昲㕤㐹攵㘷愱ㄲ捦昷㈵㌴扣昲㍤㍤㔵扥愷搹㠲愴挷㜰㙦㠱㈷挹昷㜴㜴ㄲ捦昷㌵㜰昱昲ㄹ㘷㠰㙢晣〹〴昹扥慥㔵㕤昹㜲㐹㤰愸㥥㐵慤㜴昵ㄶㅡ㤲敦ち㘷扥攷㐰愸戶㐱㘴攵扢ㄵ㕢晥㜳挱㐳扥㔳㤰敦ㄲ㔷扥攷㔳昹㙤愸挴昳摤㡥㠶㔷扥㡢㔲攵扢搰ㄶ㈴㍥㔹㍢昸㈱㍣攱㠵㌱愵ㄵ敥扦搰㤰㜰敢㥤攱㕥ち㘱捥愷㄰攱晦挴戵戴晣㔹㙣昹ㅢ㘲晤搷搵晥扦㥢晤晦挱㐳㜲㍥搳㤶㈷愸㕥㤷っ捤摣㝥㙡攲㐳㐶搶扦ㅡ晤昶扢攷㙦ㄸ㌲㜱扦㠹㝤捥㕥晣㤷㈱挷㜷㝤㜹昴搹挷㕣㌲㐴㜱攱㑡㜳愲㘵㐰挶㝡ㄸ㙣㑤慡㐴攷摢㠲愴㠷挱敥㠴㈷〱㜶つ㜲㠸〳扢ぢ㕣扣㝣挶㕡㜰㡤㜵㈰〰昶㕢慤敡〲昶㝢慤㝡つ戵搲搵㑦㘸㑢愵慡㥤㤵扡づ㐲昵ぢ㐴ㄶ戰㍦㘳换㝦〳㜸〰㜶ㄶ㠰㍤ㄱ扡ㅡ挵㠰戱㥥捡扦㐲㐵戳ㄴ㔷㝤㌴攷晢㈸㈳摢〴愲㘶愵捡昷㔸㕢㤰昴㝣搷づ昰㈴昹摥㠶㑥攲昹㜲㜵〸晡挳㈳㜷挰㌵敥〰㐱扥戲っ㠴㑣㔷扥㕣昸㈱慡㜷㔱㉢㕤〵搱㤶㝣愷㌸昳摤〸愱攲挲ぢ㉢摦扤戰攵扦ㄷ㍣攴㕢㠵㝣㈷戸昲扤㥦捡㕣戳ㄱ捦㤷㑢㈶扣昲慤㑡㤵敦㘸㕢㤰昴挸搶㥥昰㈴昹㍥㠲㑥攲昹㜲㘹㠵㈴昱㈸戸挶㈶㄰攴㉢㙢㈸㤲昲攵慡〹㔱㝤㡣㕡改敡㄰戴㈵摦㘱捥㝣㌷㐳愸づ㠵挸捡户㉦戶晣㑦㠲㠷㝣㈷㈲摦愳㕤昹晥㡤捡㕣昰㄰捦㤷敢つ扣昲㉤㑦㤵㙦㤹㉤㐸㝡ち㙢㍥㍣㐹扥㉦愰㤳㜸扥㕣㤷㈰㐹扣〸慥昱ㄲ〸昲㤵〵〸㐹昹㜲挹㠱愸扥㐲慤㜴㜵〴摡㤲㙦㠱㌳摦㉤㄰慡愳㈰戲昲㍤ㄲ㕢晥扦㠳㠷㝣㈷㈰摦挱慥㝣晦㐱㘵慥ㄶ㠸攷换㡢昵㕥昹昶㑦㤵㙦㍦㕢㤰昴㘰搵㤱昰㈴昹㙥㐵㈷昱㝣㐷㠱㉢㐹㙣〳搷㜸ㅢ〴昹捡搵晢愴㝣㜹扤㕥㔴晦㐹慤㜴㌵ㄱ㙤挹昷㘰㘷扥敦㐱愸㈶㐳㘴攵㍢〹㕢晥昷挱㐳扥㌳㤰敦㠱慥㝣㍦愴㌲㉦戵挷昳攵㤵㙥慦㝣扢愷捡户㥢㉤愸㑣㝣㔶敡㜱昰㈴昹㝥㡡㑥攲昹ㅥて慥㈴昱ㄹ戸挶扦㐱㤰慦㕣晡㑥捡㤷ㄷ扢㐵昵ぢ㙡愵慢〸摡㤲敦摥捥㝣扦㠲㔰㐵㈱戲昲㌵戱攵晦ㅡ㍣攴㍢ㅣ昹㜶㜶攵扢㡢捡昳愰ㄲ捦㤷㤷㠹扤昲㌵㔲攵㥢㘵ぢ㤲ㅥ㝦扡㄰㥥㈴摦摤攸㈴㥥敦㈲㜰㈵㠹ㅦ挱㌵㝥〲㐱扥㜲摤㌸㈹㕦㕥㈹ㄶ搵㕦愸㤵慥㤶愳㉤昹愶㌹昳摤〳愱㕡〹㤱㤵敦ち㙣昹ㄵ㙥つ㐳扥挷㈲摦㕦㝦㜰ㅥ㥦搳㈱㔰慢愰ㄲ捦㤷搷㔸扤昲摤つ㍢捦㠱昳て戶㈰改㠹愶㘷挱㤳攴㙢愰㤳㜸扥㘷㠳㉢㐹〴挰㌵㍡㠲㈰㕦戹攸㥡㤴㉦㉦戳㡡㙡㈷㙡愵㉢㕥㉢㤵㝣㜷愲换昸㐰㌲〷㐲㜵㌱㐴㔶扥ㄷ㘱换扦ㄷ㜸挸㜷ㄴ昲晤搲㤵㙦ㄷ㉡慦㠶㑡㍣㕦㕥愰昴捡昷搳㔴昹㝥㘲ぢ㤲ㅥ㔲扡ㄶ㥥㈴摦敥攸㈴㥥敦㍡㜰㈵㠹ㅥ攰ㅡ晢㠳㈰㕦戹㘲㤹㤴㉦慦㔱㡡敡〱搴㑡㔷扣搰㈸昹㝥攰捣昷㈰〸搵㑤㄰㔹昹㙥挰㤶扦ㄷ㜸挸㜷ㄸ昲㝤搷㤵㙦㙦㉡摦っ㤵㜸扥扣扡攷㤵敦搶㔴昹扥㘵ぢ㤲㥥㍢扡ㄱ㥥㈴摦晥攸㈴㥥敦㍤攰㑡ㄲ〳挰㌵〶㠲㈰㕦戹摣㤷㤴㉦㉦昰㠹敡㈰㙡愵㉢㕥愵㤳㝣㕦㜷收㝢㌸㠴敡㔱㠸慣㝣ㅦ挱㤶㍦ㅦ㍣攴㍢ㅥ昹扥敡捡户㤰捡㥢愰ㄲ捦㤷㤷挶扣昲㝤㈱㔵扥捦摢㠲愴㐷㠹㍥つ㑦㤲㙦㌹㍡㠹攷晢っ戸㤲挴ㄱ攰ㅡ㐷㠲㈰摦攷戴慡㙢扣挱慢㘳愲㕡㐱慤㜴挵㑢㕣㤲敦㔳捥㝣㡦㠱㔰㙤㠱挸捡㤷搷扤晣㐳挱㐳扥㤵挸昷㜱㔷扥㤵㔴㝥つ㉡昱㝣㜹㕤挹㉢摦㐷㔲攵晢戰㉤㐸㝡㍡攸㔶㜸㤲㝣慢搰㐹㍣摦㙤攰㑡ㄲ㘳挰㌵挶㠲㈰摦㜷戴慡㉢㕦㕥㕡ㄲ搵昱搴㑡㔷扣㍥㈴昹摥攷捣㜷㈲㠴㡡㤷㜶慣㝣㜹搱挸㍦ㄹ㍣攴㍢ㄹ昹摥敤捡㜷㉡㤵㜷㐰㈵㥥㉦㉦捡㜸攵㝢㕢慡㝣㙦戵〵㐹て晣攴㜵ㅢ挹㜷ㄶ㍡㠹攷晢ㄵ戸㤲挴㙣㜰㡤攳㐰㤰敦搷㕡搵㤵㉦慦换㠸敡〹搴㑡㔷扣戸㈲昹摥攸捣㜷づ㠴㡡搷㐵慣㝣㜹挵挵ㅦ〲て昹㡥㐴扥搷扡昲つ㔳昹㐷愸挴昳攵ㄵつ慦㝣搷愴捡昷㉡㕢㤰昴っ捦㜴㝥㔱昰㐳㔹㠳㑥攲昹昲捡㠷㈴㜱ㄲ戸挶〲㄰攴㉢㤷㌸㤲㍥扦扣愸㈱慡㜵搴㑡㔷扣㌲㈱昹㕥攲捣户〱㐲挵㡢ち㔶扥㥤戰攵㕦〴ㅥ昲ㅤ㠱㝣㉦㜴攵ㅢ愳㌲慦㐷挴昳攵攵〰慦㝣捦㑤㤵敦㥦㙤㐱搲㘳㌹㜹挵㐰昲㕤㡥㑥攲昹㜶〷㔷㤲㔸〱慥戱ㄲ〴昹敥慦㔵㕤昸ㅥ愰㔵㑦愶㔶扡敡㠵戶攴㝢㠶㌳摦㔳㈱㔴扤㈱戲昲攵戹㝥晦改攰㈱摦改挸昷ㄴ㔷扥㝦愲㌲㑦收挷昳敤㡦㠶㔷扥换㔳攵扢捣ㄶ㈴㍤㘹㜳㄰㍣㐹扥攷愲㤳㜸扥㍣攷㉥昹㥥〷慥㜱㍥〸昲㤵㤳敢㐹昸昲㜴扡愸㕥㐰慤㜴挵㜳攲㤲㙦愳㌳摦㡢㈰㔴㍣㥤㙤攵换ㄳ攵晥搵攰㈱摦戱挸户摥㤵敦愵㔴㉥㠷㑡㍣㕦㥥㠸昶捡户㈶㔵扥昳㙤㐱攲挳㌳㠳㐳攱㐹挲㕤㠳㑥㡣戵㈴敢㐰〲㡡㘷慦㈵敥㠸ㅤ㜷㍦愴㥡㠵ㅦ〵慦搴㠲戰㉤攰敤㜱挶戵㌰捡攴搹㙢捦ㄳ㤳昲搴慢挱搶㔳㠰㜰ㄳ戱ㄹㄳ㐶づっ㌳愳㍣㘳摢㌱捡㝢㡢㑤㜹ㄴ㤱㍣㘱戱㔶敥ㄹ捥挶〳㠱ㅡㄷ㤸㡤攳昰攰㉢㍣〶㘸㙡㑤㥤㝤㌷㉤ㅥ㠸挵㕦敦搶㡦㥣㌱愴挵戳搵晥攸挴㐶㍣㠳愶㐳戴㉡㠶挷㙢㐵戲敡㈶㠵㥡㥡捣挶晡㍦挲敤晢戸㡢㍢㠳㈷收戱㕦昱愱㤸㘹㥥㌷㔰摦〸㜱攲㈳㙡ㅣ捦㄰㙢慥㠷㝥㡥㕣ㅡ㥦㈳昴摢㙥摥昷㕦〷搰㜲㜰慡摢っ攳搱㙥戹㑢㜸昶㍢㤶愶收〲㔷戹㤴晡敦㠲敥㜲㕥㤸搷㥢㡣ㅢ愰敢扦ㄱ㈴ㅤ攷戰㤵攴㠱摦㜵㌲搶㠳㈳扦㑥㈱挴㤷挹昳昹㠹㠹昱㜶㜶晥㈰㤶㉦㜳㘹㑤愴㘹扥㝦扥㔹㌳㙦㍥ㅥ昳摥戱㈳戳搵㝦ㄹ㘳㘱摡搲挹㜰㝥ㅡ㍢搴捤〹㌵㌶㠶㤶㘷搵捤愹㌵敢攷㌵捤捦㥡戳〴㘷晦昱㕢昷㠸㈳㉢㉢换戸〹晦戳㉢㝥㠶㠳㤳攱㔱㜶敥㥢ㄹ攵㉤㈴户㠲〴ㄴ捦㍦换捥㍤㌳㘱攷㥥慡〵㌳㥣㍢昷ㅤ㌰㔲㍣ㄱ捤ㅤ摣㝦㈷㕡挹㔵㥢敡㔹戵扢愱敢摦〸攲慥摡㍤攰㌸慡愶㜸ㅥ㥢㤵搳㝦敡㌸㌴㔸て攳㍥㘸挶昳〹㠱㈳昹摣㑦晢〷㐸ㅥ〴〹㈸㥥㕦㤶㝣挶㈴攴ㄳ搶㠲㉡㘷㍥て挳㐸昱㐴㌳昳㌱㤸㑦㥡ㅡ改ㄹ晦㈶昶挱昸㥢ㄱ㝦㡣㉣晥晣愱㠵戸攲㌹㘹㔷散ぢ挰㤰搸㌷搳㌱ㄴ〵㡢㐵攰㑡散㑦搰晥㐹㤲愷㐰〲㡡攷㡡㈵昶㡡㠴搸㘳㕡㜰㤴㌳昶㘷㘰愴㜸搲搸ㄱ㝢戹㘷散捦戳て㜷散㉦㤲攵㠸㥤攷㤷㕤戱慦〴㐳㘲㝦ㄹ㥡昱搸㑦〷㔷㘲㝦㠵昶慦㤲㙣〱〹㈸㥥昷㤵搸昳ㄲ㘲晦㤳ㄶㅣ敥㡣晤㜵ㄸ愹戳㈰㜲挴㝥㤸㘷散㙦戲て㜷散晦㐵㤶㈳昶㜳攰挷ㄵ晢昹㘰㐸散㕢愱愹㘳㔷慢敤敥晣摢挰㜵㍣㈷㈲攲㜸㑥㐴㠶㍡㐴㐷攱㍢捤搷晣㤹㝦㠷㕤昲散慡㐰〸㠲㈷敡㈶㐴㜱㘹㐲ㄴ挱㌵㘰㐸慤戶㔳昳㝤㤲て㐰〲㡡愷㔲愵㔶〷㈴搴㙡㥤ㄶ昴㜴搶㙡〷㡣搴㌵㄰㌹㙡搵㕤㐷改㍡㌲㝤挲㍥摣戵晡㡣㉣㐷慤㜸晡搵㔵慢昵㘰㐸慤㍥㠷愶慥㔵㤰攷㐴㈵昶㉦㘸晦㈵挹㔷㈰〱挵搳愲ㄲ㝢㌰㈱昶㍢戴㈰挷ㄹ晢㑥ㄸ愹扢㈰㤲搸㜹㤴㑤㔳搹㥥戱㝦换㍥㜸㔴㙤晥㝣㝤㑦㤶㈳㜶㥥㑡㜵挵㝥㍦ㄸㄲ晢㙥㍡搶㥦慦㐷挰㤵搸㝦愴晤㑦㈴㍦㠳〴ㄴ㑦㜱㑡散改〹戱㙦搲㠲㌴㘷散㝢㘰愴ㅥ㠳挸㔱昷㍤摦㝢㝤㈳愴㘵愱て㜷摤㌳挸㜲挴捥搳愲慥搸晦〶㠶挴敥㠷㘶㍣㜶㥥慢㤴搸㍢搰㍥㡢挴〰〹㈸㥥慥㤴搸扦㐳〴㍣㜹搱て改㜲㄰昲㤲ㄶ㝣㙢ぢ㘴㄰㤲つ㈳昵ち㐴㡥搸㜷㝡挶㥥挳㍥摣戱敦㐵㤶㈳㜶㥥攲㜴挵晥て㌰㈴昶㉥搰㡣挷扥ㄵ㕣㠹扤㉢敤昷㈱搹ㄷ㈴愰㜸敡㔱㘲晦㌴㈱昶户戵攰ㄳ㘷散摤㘱愴晥〹㤱㈳昶ㅤ㥥戱昷㘴ㅦ敥搸て㈴换ㄱ㍢㑦㔷扡㘲晦㄰っ㠹㍤ㄷ㥡昱搸㜹づ㔱㘲敦㐵晢㠳㐹㝡㠳〴ㄴ㑦㈳㑡散敦㈴挴晥㙦㉤㜸摢ㄹ㝢㕦ㄸ愹㉦㈰㜲挴晥㤶㘷散晤搹㠷㍢昶㠱㘴㌹㘲攷愹㐷㔷散扢挰㤰搸〷㐱㌳ㅥ晢㙥㜰㈵昶挱戴㍦㥣㈴て㈴愰㜸㑡㔰㘲摦㤲㄰晢㑦㕡昰慡㌳昶㐲ㄸ愹㕦㈰㜲挴晥㤲㘷散㈵散挳ㅤ㝢ㄹ㔹㡥搸㜹ㅡ搱ㄵ㝢㍡㍥㑤ㄲ晢ㄱ搰㡣挷㙥㠰㉢戱ㅦ㐹晢愳㐸㉡㐰〲㉡〰㠱挴晥㔴㐲散ㅤ戵攰㐹㘷散㐳㘰愴㍡㐱攴㠸晤㜱捦搸㉢搹㠷㍢昶ㄱ㘴㌹㘲捦㠱ㅦ㔷散㕤挰㤰搸㐷㐱㌳ㅥ㝢㜷㜰㈵昶搱戴慦㈲ㄹ〳ㄲ㔰㍤㈰㤰搸ㅦ㑣㠸㝤㝦㉤㜸挰ㄹ晢㜸ㄸ愹〳㈰㜲挴㝥慦㘷散㤳搸㠷㍢昶㈹㘴㌹㘲㍦〸㝥㕣戱昷〶㐳㘲㥦〶捤㜸散晤挱㤵搸愷搳㝥〶挹㑣㤰㠰ㅡ〰㠱挴㝥㙢㐲散〳戵攰ㄶ㘷散戳㘱愴〶㐱㈴戱㕢挷昷つ㥥戱㥦挰㍥摣挷昷㌹㘴㌹㘲㍦ㅣ㝥㕣戱ㄷ㠲㈱戱㠷愰ㄹ㡦扤ㅣ㕣㠹扤㥡昶㘱㤲〸㐸㐰ㅤ〱㠱挴扥㉥㈱昶㈳戵㘰慤㌳昶㜹㌰㔲ㄵ㄰㌹敡㝥愵㘷散㈷戱て㜷摤㙢挹㜲挴㝥っ晣戸㘲慦〴㐳㘲慦㠷㘶㍣昶㉡㜰㈵昶〶摡㉦㈴㔹〴ㄲ㔰㘳㈰㤰搸㉦㑣㠸㝤慣ㄶ㕣攰㡣扤〹㐶㙡㍣㐴㡥搸捦昳㡣㝤㈹晢㜰挷扥㥣㉣㐷散ㄳ攱挷ㄵ晢㔴㌰㈴昶㤵搰㡣挷㍥ぢ㕣㠹㝤ㄵ敤㑦㈶㌹〵㈴愰㘶㐳㈰戱㥦㥥㄰晢㜱㕡㜰㥡㌳昶搳㘱愴㑥㠰挸ㄱ晢挹㥥戱㥦挹㍥摣戱㥦㑤㤶㈳昶㌹昰攳㡡㍤っ㠶挴晥㘷㘸挶㘳慦〱㔷㘲㍦㤷昶攷㤱㥣てㄲ㔰㈷㐱㈰戱㌷㈵挴扥㐰ぢ㘲捥搸㉦㠴㤱慡㠳挸ㄱ晢㐲捦搸㔷戳て㜷散㤷㤲攵㠸扤〱㝥㕣戱挷挰㤰搸㉦㠷㘶㍣昶攵攰㑡散㔷搰晥㑡㤲慢㐰〲㙡〵〴ㄲ晢扣㠴搸㔷㙡㐱搴ㄹ晢㍡ㄸ愹㤳㈱㜲挴ㅥ昶㡣晤㕡昶攱㡥晤㝡戲ㅣ戱㥦ち㍦慥搸晦〴㠶挴㝥㈳㌴攳戱㥦ぢ慥挴扥㥥昶ㅢ㐸㙥〲〹愸昳㈰㤰搸㘷㈷挴㝥扥ㄶ捣㜲挶㝥㉢㡣搴〵㄰㌹㘲㥦攱ㄹ晢ㅤ散挳ㅤ晢㕤㘴㌹㘲扦〸㝥㕣戱㕦ち㠶挴扥ㄱ㥡㍡㜶戵㐶㐷㌲挹㡥攴㈸づ戹搲晣㙡慤ㄶ㑣戴〵晣攱㤰㉣㍣敤㜸㥤ㄶ㑣戰〵㕣昹㘱摣て愷㌹㍣㉢㤴㡤㔶㠷扦愷㈹摦㕦搳㍦㔴㑦愷㝤愸搶愷晤挷㔷㡢㐹㐵慤挲㈳㠱㜹㕡愱捤攷㍢㌸ㄳ昹㡤扦攳昷〰挲㔱敢搱ㄹ㝤ㄸて戲㠵つ扥㜳㜸捡㠰ㅢ㔹挲攱愹〲㠱㘸㑣㐲晥㍣㝤㈰㠲慡㠴晣㜹㑡㐱〴愳㥤昹㍦挲晣敦㠰愸挵晣ㄵ㑦㄰戰〶挶愳っ㠹攷〵ㄸ㠵戱挹ㄹ㈰捦〱㌴〷㜸㍦㕡搲摤昰㠴〰㜹㍥㐰〴㤵〹〱昲ㅣ㠱〸㠶㌹〳摣捣〰㜹㈶愰攵〰㌷㐱㐳〲㝣㠲㈱㍤㠶㤶〴昸愴㌳挰捤㌶搷慡㈰㈷昸搲摤搱〹〱㍥愹〵ㄵ〹〱昲㐴㠰㔸ㅣ攵っ昰ㄹ〶挸改㝥换〱㜲㥡㉦〱㍥换㤰㕥㐴㑢〲㝣捥ㄹ㈰㘷昳捤ㄵ㝣〵㉤改慥㉣㈱㐰捥散㐵㔰㥡㄰攰ㄶ㉤㈸㜱〶昸ㄲ〳攴㥣扥攵〰㌹㤷㤷〰㕦㘶㐸㥣挶㑢㠰慦㌸〳摣㙡㜳慤ち㜲摥㉤ㄶ慦㔲㠷㔳㙥戱搸攲戰㔰㥣㕥㑢慣㜹〹㐹扣慦〵㠷㈷㈴挱㘹戸㔸っ㜶㈶昱て㌸捤攱㘴扢攵㈴㌸挹㤶㤰摥㘰㄰㥦愱㈵㈱扤改〸㈹㠷㜳改收㉡㝦㠱㤶㜴㌷㈰㈱㐰捥慢㐵搰㍦㈱挰慦戴愰㥦㌳挰慤っ㤰㌳敡㤶〳攴㑣㕡〲摣挶㤰㌸㠹㤶〰摦㜶〶戸摢收㕡㔵晥ㄱ㉤㠹愳㑦㐲㠰㍦㘹㐱敦㠴〰㌹愱ㄶ㡢㠳㥤〱扥挷〰昷㐰搴㜲㠰㥣㉥㑢㠰摢ㄹㄲ㘷捡ㄲ攰晢昶〶ㅢ㌹㥣ㄵ㌷㔷㤰戳㘱改敥挰㠴〰㌹㐳ㄶ挱〱〹〱㜲搶㉣㠲㥥捥〰㜷㠰㥢挳戹㜱换〱收㐰㐳〲晣ㄸㅢ㡡搳㘱〹昰㕦昶㠶〴搸挵㙥㔸ㄵ散㡡㤶㜴搷㉤㈱挰㝤戴㘰扦㠴〰㌹㌵ㄶ㡢㝤㥤〱晥ㅢ摣ㅣ㑥㠰㕢づ㤰ㄳ㕦〹昰㜳㙣㈸捥㜹㈵挰㉦散つ〹㌰搷㙥㔸〱昶㐲㑢扡摢㍢㈱㐰捥㜵㐵戰㔷㐲㠰㥣晦㡡㈰攸っ昰㙢㜰㜳晡㠲戴ㅣ㈰㘷户ㄲ攰㑥㙣愸㠱㈴㍣㤸敦戲㌷㈴挰㐱㜶挳ち㤰㤳㔷改㉥㍢㈱挰挳戵愰㘳㐲㠰㥣攴㡡㐵挰ㄹ攰昷攰收ㄴ㠲戴ㅣ㈰愷戰ㄲ攰て搸㔰㥣扤㑡㠰扢敤つ〹㤰㌳㔵㙥㔸〱ㅥ㠹㤶㜴攷㑦〸㤰戳㔶ㄱ㘴㈶〴挸㤹慣〸㌲㥣〱晥〲㙥捥㄰㤰㤶〳攴㍣㔵〲晣ㄵㅢ㡡㔳㔴〹㜰㡦扤㈱〱㡥戲ㅢ㔶㠰㥣㠶㑡㜷扥㠴〰㌹㌵ㄵ挱㥥敦慣㜳㐷㝡扣挲改慡〸㝥戵〵㌲㕥㐹㌷㄰攰㜸㠸㕡づ㤰㤳㔱〹㌰〳晡㡡昳㔰〹㌰㤳㉤ㄴ㑤〲㥣㘶㜳慤〰愷愳㈵摤晤㘸㜷愷〷㔴㥣㝦㡡㘰㜷㐲㠰㥣㤳㡡攰〷㘷㠰〶〳攴捣戳攵〰㌹攳㤴〰〳っ㠹㤳㑤〹戰愳㌳挰㤰捤戵〲攴㠴㔲扡晢㈶㈱㐰㑥㌲㐵戰㉢㈱㐰㑥㍣㐵戰搳ㄹ㘰づ〳㥣〷㔱换〱㜲㕡㈹〱〶ㄹㄲ㘷㤴ㄲ攰㕥捥〰㌹㝢㈴搷ち戰〱㉤改敥换㠴〰㌹㤳ㄴ挱ㄷ〹〱㜲㜶㈹㠲捦㥤〱敥挳〰㥢㈰㙡㌹㐰捥ㅤ㈵挰㝤ㄹ搲㜲戴㈴挰晤㥣〱慥戴戹㔶㠰㥣ㅡ㑡㜷㥦㈴〴挸改愲〸晥㤵㄰㈰愷㤰㈲昸搸ㄹ攰晥っ昰㜴㠸㕡づ㤰ㄳ㐴〹戰㈷㐳㍡ㅢ㉤〹昰〰㘷㠰㥣〷㌶㔷㤰昳㍦改敥㠳㠴〰㌹㈷ㄴ挱晢〹〱㥥慦〵摢㥤〱昶㘲㠰㥣つ戶ㅣ㈰㘷㠱ㄲ攰挱っ改㔲戴㈴挰摥捥〰㉦户戹㔶〵㌹挹㤳㌸摥㐹〸㤰ㄳ㍦ㄱ扣㥤㄰㈰㈷㠳㈲搸收っ昰㔰〶戸づ愲㤶〳攴㔴㑦〲散挷㤰慥㐷㑢〲散敦っ㤰㌳扡收ち㜲㈶㈷摤晤摦㠴〰㌹扢ㄳ挱㥢〹〱㜲挶㈷㠲㌷㥣〱づ㘲㠰㥣搷戵ㅣ攰ㅤ搰㤰〰〷㌳愴扢搰㤲〰て㜷〶戸搱收㑡〵㜳敥㐷㙢㈶㍥㌲㘹换㔴㜸㙥㘴敥摣ㅦ㜲㌲㜲㝢㘴ㅣ㍢㈴㝢捤昶ㄷ㍦戸攴㡤攳㉢晥昵昳搵㔷扦昱搱㈵㉦晦晣㝦慡㉢㥥扢昱挶愷挷㕣昷昲〷㝢㐷慦㑦㝢攸㠷㜱搷慦捡㕦戰㙡㔱㜴晡㠰㔱慢㘶㥤㌴㌹㝦搲㕥〳搳搳㍢㜴㌸戴换昳摤晡〵㑦㕢昴戰㝡㜲敢㝥昵敡〱ㅤ㠴㙢㜹挷㠳攰捡㔴㌷ㅦ愱㜵㑡捦㜹愴扤挳㤰㜹ㄲ昲㜴慦㑡摦愴挳㈸戴挲攰攴愶㕤慢昱〴㍡㄰㐸㕣搵㜸㔲㠷㔱㙣㠵挱㈹㑣扢㠶昱慣㘷ㄸ捦改㌰㑡慤㌰㕥㙡敦㌰㘴㘶㤳〴捡㉢㍡㡣㜲〹㐳挹㙣㈶㐹㙢㡢搶㍡搲ち昶ㅦ敤ㅤ散ㅢ攸㈰ㄹ扡㌷㜵ㄸㄵ㔶ㄸ㕢摢㍢っ㤹愷㈴㔵攳㙤ㅤ挶㌱㔶ㄸ㥣㕣戴敢ㅥ戴ㅤㅤ㈴㔷攳㝤ㅤ挶㔰㉢っ㑥㈱摡㌵っ㤹㜳㈴㔵㠳㜳て㌹扡㔴㕡㘱晣扢扤挳㤰㤹㐵㔲ㄸ㕦攸㌰㐶㔸㘱㜰㍡搰慥搵㤰昹㐳㔲ㄸ扢㜴ㄸ愳慣㌰㌸攸㙦搷㌰㘴㤶㤰ㄴ〶㘷ぢ〲㑡㤵ㄵ〶㠷昶敤ㅡ㠶捣〵㤲挲攰㥣㐰挲ㄸ㙢㠵挱〱㝣扢㠶㈱㈳晥愴㌰㌸昲㤷㌰挶㕢㘱㜰㤸摥慥㘱挸戸㍥㈹っ㡥敦㈵㡣㠹㔶ㄸㅣ㡣户㙢ㄸ㌲㝡㑦ち㠳愳㜸〹㘳戲ㄵ〶㠷摣敤ㅡ㠶㡣搱㤳挲攰㔸㕤挲㤸㙡㠵挱㠱㜵扢㠶㈱㈳昱愴㌰㌸㈲㤷㌰愶㕢㘱㜰昸摣慥㘱挸㜸㍢㈹っ㡥扢㈵㡣㤹㔶ㄸㅣ㈴户㙢ㄸ㌲慡㑥ち㠳愳㙢〹㘳㤶ㄵ〶㠷挲敤ㅡ㠶㡣㥤㤳挲攰ㄸ㕡挲㌸㑥挲㔰ㅣ戸捡㌸㝤㠳㍤㑥ㅦ〶ㄳ㡣愹ㄵ㠷㤲㈲㔸㥦㈰攰攰㑥〴㌷㈶〸㌸摣ㄲ挱つ〹〲づ㠰㐴㜰㝤㠲㠰㘳ㅥㄱ㕣㤷㈰攰㈸㐴〴搷㈶〸㌸㉥㄰挱㌵〹〲㝥㔳㡢攰敡〴〱扦㍢㐵戰㉥㐱挰㙦㌳ㄱ慣㑤㄰昰晢㐵〴㙢ㄲ〴㍣攲㡢攰慡〴〱㡦挱㈲戸㌲㐱挰愳愲〸慥㐸㄰昰㌸㈵㠲换ㄳ〴㍣㜲㠸攰戲〴〱㍦换㈲戸㌴㐱挰㑦㤷〸㉥㐹㄰㜰㝦ㄷ挱敡〴〱昷㐰ㄱ㕣㥣㈰攰㍥㈱㠲㡢摣㠲㡥晦て〱〳㜹〴</t>
  </si>
  <si>
    <t>㜸〱㤵㔴㘱㐸ㄳ㘱ㄸ扥扢敤摣㙥戳㌸㌲㌵搳㐸愲戰㐰㤶㥢㤳ㅣ㈱攲愶㑥搳㑣㥤ㄹㄱ㜵摥戶㙦敥收摤㑥敥㙥㥡㤱㍦っ㈹戰〸㠴㡡㠸晡㈳攱㡦挴㐰㈲晡㘵㝦愳㈸㠸晡㔱昴愳㍦〵昶愳ㄲ搳㈸㈳愸昷戵ㅢ㉣㕤㘲て摢㝢摦昷扥捦昷扣敦㝢摦昷ㅤ㐵㔳ㄴ昵ぢ㠰㑦㠴ㄵ〷㈵愱㈱摤㈰㡡㉢愰捡㌲㠹ㄸ㤲㥡搴㕤㜵㥡㈶づ戵㑡扡㘱〱㐲㡥㈰㐱㕣㘷〵㕤㍡㐳散挲〰搱㜴㈰戱ㄴ㘵户㜳っ挴搳㝦㍥㍤攰㜰ㄵ㘷〵㤳ぢ㉣慡㉢攰㍦ㄲ㑥㠰㜴挸㔰㌵㔲㕥摡晤㐷愰挶敤㜶戹㕤㥥㑡㥦摢㔵㔱㕥ㅡ㐸挹㐶㑡㈳㌵㐹㤲㌲㌴㔱㉥㉦㙤㑦㠵㘵㈹搲㐲㠶扡搴㍥㤲慣㈱攱㡡捡戰攸慤㜶㝢慢慡㘲㍥㕦㌵㡢㌹㍣昵㈴㈲㘱㌱㠴㘸㔲戲搷ㄵ昰挳㉦㈳ㄷ捣づ㐰㕦㥡㐶㘴ㄱㅢ敢㈴㌱づ㤶ㄵ㈹㜵扡㥥㔲晡搱攵㍥愶㙡㝤㝡㥣㄰㈳㤸㤲愲㝣㘶〴ㅤ㤹㔴捦㍦愹ㅥ愴收㉡〱㤵挴㘲㔲㐴㈲㐹㈳摦㥣㐰㝤㌰㠳扣搰㜳㤷扡㔹㘹㌸ㅤ㈱㜲㠰挸㌲戸昴㑤捡㔱㥤㜴㡡挹㕥搲㈶㉡㠴㔵㔰挵〲愰ㄸ㉢㘵㜱㥡摢㠲捥㡤㡣㜳摣ㅢ㜹ㄹ㝦攵挷捤愱㌳戵搱㘱晤〱〷㈴搳改〴㈷㈳㠸㡣㄰㘶㠴〸㈳㐴ㄹ㠱㌰㐲㡣ㄱ㝡ㄹ㈱捥〸ㄲ㈳㈴ㄸ愱て㌸㘹搸㙤㌶挶挴㠵ㄷ㙦㍥摤搹搵搰㌴ㅡㅤ㙣㘹㉤昹㔹㐰㉦㠳㌶敡扦敦摡㜹㈲攱戵戵㡣戵つ㑦敦扤㌴挹搲摦捤挰攳戲ㅢ戱昳㐵户㠳搷挶昷㑦捥扣㝤㤴㐷㝦㌳〳㕥慦㙢㘶昱挳扤攰搵㜷ㄷ㕦㌳昱㔳㌷〷㐷㕦㥥㉢ㅣ㥥慦㜵㜰づ㑣㑣㝦㌵㜹㘳㑢ぢ挷敦㉥㡦ㅣ㥡摡ㄳ㍦昸挴攸㥦愵昱ㄸ攲㔹愱㤷㑣㐶捦㍥昶捡挴搹敢昵て㐶㤶㤸摡晢搳昵昴愲ㄹ昰㠷〶㈷㝣㍤㤲㝦敡搶戳攷戳㑦愳づ晡㡢ㄹ㔸搳挶㠲ㄹ㔸摤㐶㐱攲昰攲攵搰㘷㈸㡡㕦㈹㙡摥攴㍤散ㅥ攰攷㑥ㄶ㌷㡣昷㜴〴㕦㡤捦㤵戱㔸昳晦敦ㄷ摥㉦㙥攵㤴挰戵搰㔹愵㔱搵㜴㡢㈵摢晤㙤ㄲ昵戸㈱㠶㘵戲㙥㄰户㥢摢㠲㈶てっ㡤㌵㘳㘱摣㔶㌴昹㘰慣ㄸ㕣㔷挲〶〴㐷慢㉡㐶ㅢ挵〸摣㙥㥢㜹户敤〱㔵改ㄷ㌵愲昱㔸㐹㐰㡤㤲㜶㑤ㅤ㤰愲㐴戳愳㈳〴ㅦㄲ㉢昶㤰搳㉤捡㈹愲挳づ㔹㈸㤶㜵摡戳攵㙡㑥㙢敤捥昲愱㙡㕥愳晦戱愳扡ㄶ㡡愲ㅣづ㍣戸㕣〱㥡㐲㌰㌴昶㠸晤慣㈲㙣㐳㐲ㄱㄲ戰敤㉣㠴敤㐸㈸㐶〲扥㤲㉣㠴ㄲ㈴散〰挳㘳㌲〴㡦〹ㄱ㍣慡㈳㜸捣㠰攰㔱づ挱愳㈴㠲挷昵〸ㅥ㌵㄰捥摦慣㍢挷㔷</t>
  </si>
  <si>
    <t>㜸〱敤㝤㜷㥣ㄴ㔵搶㜶摦〹捤㔴ㄳ愶〹〶㌰つㄲ㈴㠹㤳㠳㍡ち捣㤰㌳㈳㈰㈶攸改慥㠶㤱〹㌰摤㈴㈳ㄸ搷っ㉡㉡㤸〵㈳收㔵㜷㤵摤㔵㔹捣㤸搷㌵慥㈲㘲㜶㡤㙢㜶昵㝢㥥㔳㜵㝢慡扡慢㘷收昵㜵㝥㥦㝦扣㍤摤㘷敡㥥㜳敥愹攷㥥愷慡扡㙥搵扤㕤㍥攵昳昹㝥挱㡢晦昹捡攲挲㥥㌵㉢㘲㜱戳㘱㜸㔵㔳㝤扤ㄹ㡥搷㌵㌵挶㠶㡦㙣㙥づ慤㤸㔴ㄷ㡢㘷挲挱㍦户づ昶㔸昶摣㔸摤㜱㘶捥摣愵㘶㜳っ㑥搹㍥㕦㑥㡥㤱〱晢慥昶㈷愸ぢ〶㙢ㄹ㔹ㄴ昰昲ㄹ㝥㡡㑥ㄴ㌹ㄴ〶㐵㠰愲㌳㐵ㄷ㡡慥ㄴ摤㈸㜲㈹㠲ㄴ摤㈹㝡㔰昴愴攸㐵戱ぢ〵㔷㘸散㐶戱㍢㐴㤷摥㄰㠷㔵㡤㥡㕡㝢㉣攰搷挴㥢㥡捤㘱㜹戳㉣㤰㤵〵〵挳ぢ㠶ㄷㄶ㔵ㄴっ捦ㅦ㤶㔷戵愴㍥扥愴搹慣㙣㌴㤷挴㥢㐳昵挳昲愶㉤愹慤慦ぢ㑦㌴㔷ㅣ搶戴搰㙣慣㌴㙢昳㡢㙡㐳挵攵〵挵㈵㈵搱㡡㡡昲㉥㝤㄰㜹㑡搵愸㘹捤㘶㌴昶㕢挵摣㠳㌱愷㔶㡤ㅡ㍥挵㡣晦㔶㌱昷㐴㑣㠴慣㙥㙡〸搵㌵晥㐶㐱戳㐹㘲㔱戵ㄹ慥㈳摢愶搹㕣搷㌸㝦㌸㘰扢ㄲ㡤㔲搹昰㌱挸㜸㌸ㄴ㡢㔷㤹昵昵㌳捣㈸㠹敥搲挰㥣㤹捤㘶㘳搸㡣㜵㙢ㄸ扤㍣㙣搶摢收㔸㑥挳慣㔰昳㤴㔰㠳㤹挵㠵摣〶㡢户昱ㄱ戳㌱㕥ㄷ㕦搱戵㘱㘶捣㥣ㄱ㙡㥣㙦搲㈵扢㘱散㤲扡㐸㔶㤶捡捡昲㘵敥攷〵㐶戸ㄹ㍥愶㌹㕣戵㈰搴ㅣ㤷ㄲ㔹㉢昰昲㜵㙣㈱〲摣〵㡢㕢㔱㕥㔲㉤搲㔴㔳搷㌰搱㙣㙥㌴敢戹ㄲ㤲㌷㌴挹㐹㜲㘲愵㍥㤱ㅣ摤ㅡㄲ愳㍡摢㍢ㄸ㥢挲戵ㄸ㝢㔱散つ攱摦〷㈲慢㜲㔲晦㈲㈳㡦扡扥㄰㉡敢㑤散愱捥㍡摣㑢㌲收㠶㌲收搶㘶捣つ㘷捣㡤㘴捣㌵㌳收㐶㌳收捥捦㤸扢㈰㘳㙥㕤挶摣㘳㌳收㉥㠴㡦㝥攵㜴敡㤴㘱扦戶㥣昴摥慢㘷ㅦ㜲晣㠴㍦㜴晡攲㥥昸户扦㉣㔷摣㈹㘵敦散㠷〵愳㍦㠴㝦〰㐴㔶攵㘱挰㌰㤰扡晤㈰㤴㝡〵ㄸ㠸愳㝥挰扡慦㝥昱慦ㄹ㝦挷㌹敦扦㌸收戱换扢㈹敥搰ㄲ㘰㌰㥤㠷㐰昸㠷㐲㘴㔵搶㈰挰㌰敡昶㠷㔰敡〵㍢㐰摥攴つ搳戶㝤㜱搶搸晢扦㕢昴敤㘷㉦㘷㙣㔰㍣ㄸ㐸㠰〳攸㥣て攱㉦㠰挸慡ㅣ㠳〰㠵搴ㄵ㐱㈸戵捤づ昰㠷搵晤〶攷㙦摥㙤挴摤㑦挷ㅦ㝤㘲攷摡㔵㡡摢㤷〴㈸愱㜳㈹㠴扦っ㈲慢㜲ㅣ〲㤴㔳㔷〱愱搴愳㜶㠰捥ㅦ摦昷愱戱昵扦搵搷捦敡㜵昴㔳摦昷攸慥㜸㄰㤲〰〷搱昹㘰〸㝦㈵㐴㔶㘵㌵〲ㅣ㐲摤愱㄰㑡㍤㘴〷㌸晣てㅢ㘶㑤慢ㅥ㌱攱敡㑢㑦㤹㌱㜹晥挲㠹㡡〷㌰〹㌰㤲捥愳㈰晣㔵㄰㔹㤵ㄳ㄰愰㥡扡搱㄰㑡㍤㘰〷㤸昵挶ㄳ摤㠳摢ㅦ㥦㜰敥㥢㠳㝢㕣戱敤㠷扦㈹ㅥ晣㈴挰㔸㍡㡦㠳昰㡦㠷挸慡㥣㠳〰ㄳ愸㥢〸愱搴㍤㜶㠰㐹户摦晡散捡挸㠱㤳慥敤晦昳㑦挳㑥〸晣愸戸㐹㐸㠰挹㜴㥥〲攱㥦ち㤱㔵㌹ち〱愶㔱㌷ㅤ㐲愹摢敤〰㙦㡤㝢攰㠰攱㝦愹ㅤ㝤捤扦敥㕥㔴搲戳晥㌵挵㠳慥〴愸愱昳㘱㄰晥㤹㄰㔹㤵戳ㄱ㘰ㄶ㜵戳㈱㤴扡挹づ昰㘲晥㝤て晦攳收挱愳搶昸㕥㕡昸㝤晥扦㑦㔴㍣㘰㑢㠰㌹㜴㍥〲挲㝦㈴㐴㔶攵㘸〴㌸㡡扡愳㈱㤴扡捥づ戰㘸昴挹㠷㜷㥡晣换搸〷㉥昸㘴挲㈷㌵摤㑦㔵㍣搸㑢㠰戹㜴㥥〷攱て㐱㘴㔵㑥㐱㠰㕡敡挲㄰㑡㕤㘱〷昸㘸户㜸㙣捣戱㥤愶慥㝥攰㠲戱㍤て扦㜲戸攲ㄷ㠵〴㌰改ㅣ㠵昰捦㠷挸慡㥣㡣〰ぢ愸慢㠳㔰敡ㄲ㍢挰㔱㍤敢㥥戸攸挶ㅢ㐷晤改戶㘱㥢㘶敦扣扢慦攲㤷㡣〴攰捥㘳搴㐳昸ㅢ㈰戲㉡挷㈲㐰㈳㜵㑤㄰㑡慤戶〳散㜵捤㍥愳换挳挷㔶㥦㌶昰㡣㕢㜳㌷慤晢愷攲ㄷ㤴〴㔸㑣攷㘶〸㝦っ㈲慢戲ち〱攲搴㉤㠱㔰敡㙣㍢㐰摦摣㙤㠱昵挳㍦ㅢ㝢敦㍦捦慡㍥昹慣㉢扦换收㤷㕢㠹搷攱㈴昹㐸㌵㌲ㄶ㕢搲戰㠸摦捤昶㔱㤴摢戰搱㔰ㅤ㡢㑦ぢ㌵㌷挴㝥摢挳㉤づ戶㙤ㅤ㙦㐷挶ㅡ㍡晥㜸㡢㤵晣㈶挷㕢晦㌲㈴㙢昶愴愶昹㔳㥡㥡ㅢ昰戵㍦搹っ㌵㔶ㄶㄶ㤵攲挴愰扣愴愰戰愰戴慣愴愸㈰扦㜴㔸㑤㍣㔲㙤㉥慤挴㘲挱昰戲昲㤲愲㤲戲昲㠲㠲挲晣愲㤲㘱㤳㥡挲㈱㈶扦戲愰戰愴㘲㜸㜹㘱㜹㔹㘹㔹㜱㝥㔱㐵㐵㘹愱戱㥣㑣慣㠰昰ㅦ〷㤱㔱㔵㘰ㅣ㑦捤〹㄰㑡㥤㙡㌳㕦㕣㍣晣慥慦㍥昸攳搸戵敦㥣昳㑡挶㠲㘳慥㔰㍣愳㤱㑤攷㈴㍡㥦っ攱㕦〹㤱㔵㌹ㄳ㥢捥㉡敡㑥㠱㔰敡㐴㍢挰扡捦慦㕤㍣㜴捡㑢ㄳ搷㑤㈸㝤㘹挴㙤て搵㉢㥥つ㐹㠰搳攸㝣㍡㠴晦っ㠸慣捡ㄹ〸㜰㈶㜵㝦㠰㔰㙡㤹ㅤ㈰晥换捣㍦摦ㄱぢ㑣扣攸愸戵挷ㅤ昴昰慡㐱㡡㘷㔲ㄲ攰㙣㍡㥦〳攱㍦ㄷ㈲慢昲㜰〴㌸㡦扡昳㈱㤴㕡慣㥢昰挲〹㈷晤㙢搶搵愳ㅥ㌸攵晣攲愷ㅦ㌸晢ち挵戳㌰〹戰㥡捥㙢㈰晣ㄷ㐲㘴㔵捥㐲㠰㡢愸扢ㄸ㐲愹㠵㜶㠰敤ㄷ摤戹挷㠱㥤㘳㔳敦摡㍣㘱散㠳昷㝣昹㠵攲ㄹ㥣〴戸㠴捥㤷㐲昸㉦㠳挸慡㥣㠸〰敢愸㕢て愱㤴㘹〷㌸扡㑢捥㘹㥤㔷扣㕤㝤㙡愷挸㕦㙦扤昱慡㈹㡡㘷㝦ㄲ攰ち㍡㕦〹攱扦ち㈲慢㜲㍣〲㕣㑤摤㌵㄰㑡捤戵〳晣搰㙦攵㝥〳㌳搶㡣㕦扢㜱搰昴攷昶㍡捤摦攵㍡㤸愷摢摦捥搵捤愱㘵㌸挵㘹㌹㝢㉡ㅣ㥥捦扦戶㑦ㅢ㜱搶ㄸ㉤㠹㤶㐵ぢち㈲㈵昹愱愲㔰㌶扦摦摢㝢戲㐲ㅥ扢㐴㘷搷㌵㐶㥡㤶挹搹㑢㤷攸㤸扡晡戸搹㉣㠵摣㈸晥㔹㘷㘰㔲敥ㅡㅤ扤ㅣ愷慥㘱敢㐴愷㔷戴捡㙣㡥攳㤴㉦扥愲㘵㙦摣㜳㔴㈸㘶戶ㄴ㠷摡戱㐷㌵㉤㘹㡣挴昶昰㌶搶挴㐳㜱戳㑦戲慤㈵㐸㑡戵ㅡ㥣づ㥡㌱㠱戴㜷㜲戵㔹愱晡㈵收挸攵㜵㤶㜹慦㈴㌳㑥っ㥢㙡搳㕢挷㌴㥢㡢ㄳ搶ㄴ㐴㈳搱㍤㔹㉡戱㔳㕡㘹㤹㉣㕣㜹㔵ぢ㥡㘲㘶愳挰ㅢ摡㌰慤㉥扣搰㙣慥㌱搹戹㌱㈳搲搴㕤㘸戲捦㑥㠷㑥㙤㐴㐳㜱扥ㄹ搹搷愹㘵愲捤挶㠸ㄹ〱摥㐵挸昲㡡挳㐲戵昵收慥㉥ㄷ㙢㥤㌰昴㜶愹挷㌴㠵㤷挴慡㥡ㅡ攳捤㑤昵㙥换挸挸搲㄰捥㠸㈳㤳㥢㈲㘶㤶扣㝣㤶㔴扥捣㑣愵㝣㠳扣扥ぢㄸ㍢挶㤳㑦挷㐶挲㔳摣搶㥤ㅤㅢㄱ㥤㍤㑦㕡ㄳ㤱戱攰搸挸攸㍦戸㔵㈴捥㡤㤰摥昹慤㝡㝢㙣愴慣戴扢㝢挷ㅢ㍥〳晣㠰㠷㝡㤳㝢㘵㐶晦昴㈱㕢戶换㌶㤰㍡㔸㘱㕦㤶摥慤㈴㑤挲戶㙣㝢ㅤ敡㥣㤱搱搳㙥晤攸愵攸昷㡣ぢ㌵㐶敡捤收㔶㝢攲㡡昰㡤つㄴㅢ㈹慥愷戸㠱攲㐶㠸散挳㜱㡣㑢㥢搱㉣㜸愸攵㙡㐵昶戲扡㐸㝣㠱㝦㠱㔹㌷㝦〱捦㑦搰㠳捦挹㘱扡㔳㕥挶捤㔰ㄹ户㔰㙣㠲〸〴㝣晥㕢改攴てㄸ户昱摦敤㄰戹扡攳㤷㘷㙤㤹〱㕦㌶㍢㌵晦昳慥㔷〶㙡ㄹ搲搳㐳㔷㍣㤶摤㠰戸戱捣㑣慦㙣㡣ぢ挵ㄶ挴戹㈳戶㙡散捤㜸㜷㔰摣〹搱攵㉥㠸㈹攳捣㝡散挶扦㔵㉦㍥㍢て㌱摢散㉤昲昴㙥搷㠶㥡ㄵ㡤攱〵捤㑤㡤戸㜸㔲ㅤ㡡㠷㐶㠶搱㈵㡥愹㤰扦㘱㔲㔳搵㤲戸扦㘱㕣ㅤ晥㜵㘹㤸㘱㉥㌲㐳昱㉡ㅣ愶攳㕤ㅢ㈶愱㍢㉤挷搱昱㤱攵搹つ㔶㑦戸摡㡣㠵つ㜶㤹挷攳戰戴摣㡦㈵ㅣ㘷扢㌴昰㐰㘳㉥㡦㌳㜴愷〶㥣つ㘲㜳㌲攰㌴㔴㙡㔹㑢慣搹㔵㜴扡㜶挰㉥㈱㐲㔰ㄶㅤ㔱㍡㡢挲㡡攴攳㤶㠳㙦㔰㝣捦㘶搹㌲㜹て㥡ㄹ慦慢㡦つ户搳㍢扣扡〹㤷㔴㑣戹㝣挴戴晢晤搸挰晣慤㤲㤵扣愳戳捦㍤㌵㕣㙢㠵〵㤴戱捤㑤㑢ㄶ昱㍣昰户㡡挳㔸㍥攳㙥㠸慢扦戸攵愰〱㔷摥昱㡢晤晦㘴散㐲昲㌲昶愱〷户㜷ㄶ昱㑦㕥挶扤昸ㄷ㘸捤㤶摤ㄷㅥ㥥㐷摡㌴㤷〷戲攱摦愵〱慤㍤慣搹㤴敢ㅤ㌹㔲㔸戱挸散摡㌰扢愹㜹㘱㙤㔳搳㐲㤲摦㑤㑡戱〵愶ㄹ攷㐵㠴捥昶㌵ㄳ㉥㉢愵㌲㌳㕤㔷ぢㅣ㔷ㅢ昶㐴㝣晦晤㄰㕤㐷搶搷攷改㠸㌱晦〳㔰㘵攲ㅢ挵扦ㄹぢ扢㠵㥢㜱〱㌰㔴㥦㔷ㅢ㠲㔳扣㈹搲ㄴㅢ扥扣㍥戶㕣㔵愳昱扣〶昰挴㝥敢愳㘷昴摥㌸昶㤲㌵〷摣㜰搷㥢㡦昵㔴㔵戶㈱攵敡㐲㍦㠴攳挹㡦昱㌷㡡〷㈹ㅥ愲㜸㤸㘲ぢ㠴慡㐴㔵ㅥ慡戰散㝥ㄹ㕢㔱㌶ㅥ愱㜸ㄴ〲〷ㅣ㈱〰挷㥢挷愹攳昱㈶攰㔳晤昱㡦挷ㄸ攳㐹㡡愷㈰搴㐰㠸㍣㝣㝣挶㌶㠸戴㤴づ愰㐷ち愵捦㐲ㅢ㌰㕡戱愹晤攰㐱㕡つ愶搱㘰攲っ㈶㑤つ戱㜳㤰㤲㥣挱戶㈱攵捡挹㘰㔴㤳攴扣挲㈰慦㔲扣㐶昱㍡挵ㅢ㄰慡㕦摡攴扣㐹㥦户㈸戶㐳㌸㤲戳㠳㍡㍢㌹㐳戰㉣挹搹㐹攵扢㄰㙡ㄸ㐴ㅥ㍥㍥攳㍤㠸戴挹ㄹ㑡㡦㤴攴㝣〸㙤挰㘸挵愶昶㠷㠷㔷㜲㠲改㤲㤳㙢ㅢ㔲慥ちㅤ㠰㐸㤲㥣㉦〹攵㉢㡡晦㔰㝣㑤昱つ㠴㌲搲㈶攷㍢晡㝣㑦昱〳㠴㈳㌹㍦㔱㘷㈷㈷ㅦ换㤲㥣㥦愹攴昶愷ち㈱昲昰昱ㄹ㍥搵㑡㜲ち攸㤱㤲㥣㑣㔴〹ㄸ慤搸㔴ㄱ敡㜹㈵攷㥢㥦搳散㔶㕦摢㠶㤴㉢㕥㈵㠸㈴挹改㠲㤵ㅡ㕤㈹扡㔱攴㔲〴㈱搴㘷愸敡扤㕢昵愰㑦㑦㡡㕥㄰㡥攴散㑡㥤㥤㥣㔲慣㐰㤲戳㍢㤵扤㈱㔴㌹㔴㜹昸昸㡣㍥㈸愶摤㜲捡攸㤱㤲㥣扤㔰㈵㘰戴㘲㔳ㄵ愸搷㤷㜵㤳㜶慢㌷搲㈵攷㜵摢㤰㜲㌵敦㈰㐴㤱攴っ挴㑡㡤晤㈸〶㔱っ愶ㄸ〲愱㕥㑡㥢㥣㘱昴搹㥦㘲㌸㠴㈳㌹昹搴搹挹㌹ㄸ㉢㤰攴ㄴ㔲㔹〴愱づ㠱㉡てㅦ㥦㔱㡣㘲摡攴㔴搲㈳㈵㌹㘵愸ㄲ㌰㕡戱愹㐳㔱慦㉦敢㈶㈵㘷㑢扡攴㍣㙣ㅢ㔲慥㔴㡥㐴ㄴ㐹捥〸慣搴ㄸ㐹㌱㡡愲㡡愲ㅡ㐲㙤㑥㥢㥣㌱昴ㄹ㑢㌱づ挲㤱㥣〹搴搹挹ㄹ㠵ㄵ㐸㜲㈶㔱㌹ㄹ㐲㔵㐳㤵㠷て慥㑢愲㤸㌶㌹㔵昴㐸㐹捥㜴㔴〹ㄸ慤搸搴㘸搴敢换扡㐹挹戹㈹㕤㜲㙥戴つ㈹㔷㘱挷㈲㡡㈴攷〸慣搴㌸㤲攲㈸㡡愳㈹㡥㠱㔰搷愶㑤捥㍣晡㠴㈸㙡㈱ㅣ挹㠹㔰㘷㈷㘷ㅣ㔶㈰挹㠹㔲㌹ㅦ㐲㑤㠰㉡てㅦ㥦戱〰挵戴挹ㄹ㑦㡦㤴攴㉣㐴㤵㠰搱㡡㑤㑤㐴扤扥慣㥢㤴㥣昳搳㈵攷㍣摢㤰㜲㠵㜹㌲愲㐸㜲攲㔸愹戱㠴㘲㈹挵㌲㡡攵㄰敡捣戴挹㌹㡥㍥挷㔳㥣〰攱㐸捥㐹搴搹挹㤹㠲ㄵ㐸㜲㔶㔲戹ち㐲㑤㠳㉡てㅦ㕣晣㐲㌱㙤㜲愶搲㈳㈵㌹愷愳㑡挰㘸挵愶愶愳㕥㕦搶㑤㑡㑥㍣㕤㜲㘲戶㈱攵敡㜹つ愲㐸㜲捥挷㑡㡤ぢ㈸㔶㔳慣愱戸㄰㐲㌵愴㑤捥挵昴㔹㑢㜱〹㠴㈳㌹㤷㔱㘷㈷攷㌰慣㐰㤲戳㥥捡换㈱搴㉣愸昲昰昱ㄹ㔷愰㤸㌶㌹㌳改㤱㤲㥣慢㔱㈵㘰戴㘲㔳戳㔱慦㉦敢㈶㈵攷㠸㜴挹㤹㘳ㅢ㔲敥っ捣㐱ㄴ㐹捥㑤㔸愹㜱㌳挵㉤ㄴ㥢㈸㙥㠵㔰㌵㘹㤳㜳㍢㝤敥愰戸ㄳ挲㤱㥣扢愹戳㤳㜳〴㔶㈰挹戹㠷捡㝢㈱搴㔱㔰攵攱攳㌳敥㐳㌱㙤㜲㡥愴㐷㑡㜲敥㐷㤵㠰搱㡡㑤ㅤ㡤㝡㝤㔹㌷㈹㌹㈳搲㈵攷㔰摢㤰㜲搷㘳㉥愲㐸㜲戶㘰愵挶摦㈹戶㔲㍣㐲昱㈸㠴慡㐸㥢㥣挷改昳〴挵㤳㄰㡥攴㙣愳捥㑥捥㍣慣㐰㤲昳っ㤵捦㐲愸㕡愸昲昰昱ㄹ捦愱㤸㌶㌹㈱㝡愴㈴攷㐵㔴〹ㄸ慤搸㔴ㄸ昵晡戲㙥㔲㜲〶愶㑢捥〰摢㤰㜲㐷挷㐴ㄴ㐹捥ㅢ㔸愹昱㉦㡡㌷㈹摥愲搸づ愱昶㐹㥢㥣ㅤ昴㜹㠷㘲㈷㠴㈳㌹敦㔱㘷㈷㈷㡡ㄵ㐸㜲㍥愰昲㐳〸戵〰慡㍣㝣㝣挶㐷㈸愶㑤捥㝣㝡愴㈴攷摦愸ㄲ㌰㕡戱愹㍡搴敢换扡㐹挹改㤲㉥㌹㥤㙤㐳捡摤慡㠵㠸㈲挹昹〶㉢㌵扥愵昸㡥攲㝢㡡ㅦ㈰㔴㜶摡攴晣㐴㥦晦㔲晣っ攱㐸㡥㉦〳㍡㍢㌹昵㔸㠱㈴㈷㠳捡㑣〸搵〸㔵ㅥ㍥ㄸ捣㠱㘲摡攴㌴搰㈳㈵㌹㥤㔰㈵㘰戴㘲㔳㑤愸搷㤷㜵㤳㤲昳攵㝦搳㥣㈱㝦㘱ㅢ㔲敥挴㉤㐶ㄴ㐹づ挷愰ㄸ摤㈹㝡㔰昴愴攸〵愱㍥㐶㔵敦㌳攴㕤改戳ㅢ挵敥㄰㡥攴昴愱捥㑥㑥㌳㔶㈰挹搹㤳捡扤㈰ㄴ㉦愰攵攱㠳㕢昹㈸愶㑤㑥㡣ㅥ㈹挹改㡢㉡〱愳ㄵ㥢㕡㠲㝡㕥挹㜹㈵㕤㜲㕥戶つ㈹㜷ㄹ㤷㈳㔲㉢户㈳㕣昷昲㠲昰㜵摤㡥㐸戹搰㙥㕤敢晢扦摢〹扦扢摢〹敥㕢〹㐳摡戸㝥㥥㜴㌳㈱敤愵攳敢戰㐱晣摦挵昸攴㘱㜱搶挵昸㈱㍣っ扣㤴昶挰㌲っ㘶㘳㝦㡡攱㄰㡥〳㑢扥㔵㔴㉢㤰㕢㌹愸ㄴ搰愹㄰㈲晢㜸愸㕡扦慥㡣摤㌵ㄷ㑥㔹扣昹摦戵愱摡㡣㠶㌰慡㑤慥〵慢搰晦捦㑢挵㔹ㄸ㑤愸㕡慥ㄳ户摥〸㘰摦〳㡤昰㈷摦㘶㜲て戸挲㌰戰挸㔸戳昱㌰㕣て㡤搱晤户扡〲晣㕢挵㈱㈶愳〸戴改㔷昶㌶㙣っ敤㙦ㄳ搲攵敢戴㤴㤷昱攷捥昵攵㌰ㅡ㌵挶㜱ㄴ㈹摦ㄸ㘵摣㘸㕡戳愹ㄳ㔰㉦昱㡤攱㍦ㄸ晥㤹搸㔸慣换㤵㕢搲㝤㙢㍣㙣ㅢ㔲㐶㈸㥣㠴㘸昲㤵㍡〲㠱㡣㤱ㄴ愳㈸慡㈸慡㈱搴收戴㕢晥ㄸ晡㡣愵ㄸ〷攱搸昲㈷㔰㘷㝦愵㥥㡣ㄵ挸搶㍦㠹捡挹㄰㙡ㄵ㔴㜹昸攰搲〱㡡㘹扦㔲㔷搲㈳㈵㐱搳㔱㈵㘰戴㘲㔳愷愰㕥㈲㐱㡥㙢戹㌷愵㑢捥㡤戶㈱㘵昴挵㘹㠸㈴挹㌹〲㉢㌵㡥愴㌸㡡攲㘸㡡㘳㈰搴戵㘹㤳㌳㡦㍥㈱㡡㕡〸㐷㜲㈲搴搹挹㌹ㅤ㉢㤰攴㐴愹㥣て愱捥㠴㉡てㅦ㕣㍡㐰㌱㙤㜲捥愰㐷㑡㜲ㄶ愲㑡挰㘸挵愶㌸㕣挴㉢㌹攷愷㑢捥㜹戶㈱㘵㘴挹搹㠸㈴挹㠹ㄳ晢ㄲ㡡愵ㄴ换㈸㤶㐳愸㌳搳㈶攷㌸晡ㅣ㑦㜱〲㠴㈳㌹㈷㔱㘷㈷攷ㅣ慣㐰㤲戳㤲捡㔵㄰敡㍣愸昲昰挱愵〳ㄴ搳㈶攷㕣㝡愴㈴攷㜴㔴〹ㄸ慤搸搴昹愸攷㤵㥣㜸扡攴挴㙣㐳㜱昲愸㤹搵㠸㈴挹㌹㥦搸㉦愰㔸㑤戱㠶攲㐲〸搵㤰㌶㌹ㄷ搳㘷㉤挵㈵㄰㡥攴㕣㐶㥤㥤㥣㌵㔸㠱㈴㘷㍤㤵㤷㐳愸㡢愰捡挳〷㤷づ㔰㑣㥢㥣ぢ改㤱㤲㥣慢㔱㈵㘰戴㘲㔳ㄷ愳㥥㔷㜲㡥㐸㤷㥣㌹戶㈱㘵㐴㄰〷〲㐹㜲㙥㈲昶㥢㈹㙥愱搸㐴㜱㉢㠴慡㐹㥢㥣摢改㜳〷挵㥤㄰㡥攴摣㑤㥤㥤ㅣづ㌲㤲攴摣㐳攵扤㄰㙡ㅤ㔴㜹昸攰搲〱㡡㘹㤳㜳ㄹ㍤㔲㤲㜳㍦慡〴㡣㔶㙣㙡㍤敡㜹㈵㘷㐴扡攴ㅣ㙡ㅢ㔲㐶㍢㕤㠱㐸㤲㥣㉤挴晥㜷㡡慤ㄴ㡦㔰㍣ち愱㉡搲㈶攷㜱晡㍣㐱昱㈴㠴㈳㌹摢愸戳㤳㜳㈵㔶㈰挹㜹㠶捡㘷㈱搴搵㔰攵攱㠳㑢〷㈸愶㑤捥㔵昴㐸㐹捥㡢愸ㄲ㌰㕡戱愹㙢㔰捦㉢㌹〳搳㈵㘷㠰㙤㐸ㅥ挹㤵扤〱㤱㤲敦㑣换挰散挴ㄸㄷ挷〹㙦㌷㌸晢愳㌳ㅢ敢攲戱捥搱㤱㑢攲㑤㘳敡攲㌸㈳改ㄲ㠵挰愲㔴改㈳挳㐱ㅣ㤵㠶㐶㘷搵㤹换㜸㉥戲㑦慡〹㘳搶慢㤶挴攲㑤㜲搳㝤敦㔴㝢㜵搳㤴愶㜸㜵㕤㙣㔱㝤㘸㐵㝦て戳㘵㤹扤挰㙣挴昸愴㘶っ㔳㙡换愹㘹搱㈲㌳攲㠱戱愶㘹㐹㜳搸ㅣ㕦晤㝢ㄸ攱愴慣搱〳㍥摣愰㔶捡愷〶愴敦㤱㌸昳づ㙥㌲㜰㔳㕢晤扡〱㌲晥㌷戰搱㘱㘳晣ㄷ晦㘱愵搸搶㡤㌷戹ㅤ㘲㜰捡㐶愸㕡摦㐶ㅣ㠳愶㍡挳㌹㄰〵慦㤶慥慢㍤㉡㙦㝣㘳慣㉥㘲〶散搲攴扡挶㙥昶攲搴㈵㜱㤷㈵戴扣愷㙤挱慤昷愹㡤攰㍥ㅣ㙡㡥晣ㅥ㘸㐱挳昰戲㌸㔱㝥晣晤扡㑣㕢㘱㝣扥捦昵㙣愲捦㑦挶摥晥㤶㥤敢敢㘱昶ㅣ〹㤱搸ㅦ戱攰ㄸ㜳挶㉥㑤㔷愶㍢愱捥㘱㠹㐳㜵㠵〵㙢㙣㙥㌷昱㌰戱㠵㘳慥㐸扤搹搳㕤㤴㑥㤰ㄱㅤ㔹ㅢ㙢慡㕦ㄲ㌷扢㈵㤶㘴㑦㌷愲㌳捣㝡㡣攲㕤㙡㜶㐹㉣㑤ぢ挷㌱挲㌲ㄱ㡦㘳〳㝦㍦っ㈱㈳㔹㌶㑢㑡㜸昲户戲昱扡ㅢ搱〷㜵㝦㈵慢捡攷㡢捡敢搳㐳搵晡㜵㝣摤㝣愸㑦㉦〴昸昲㘵摦㠰昰挹扤ㅣ昷挱搶㌹㐰㤰㝢㔲㑦㍤㙥搵㍡挴挹搱慢㡢搶㜱㙣㕥搷愸ㅣ昸㌰〰㤷〳摣㜳戹敢搴㘳づ㔷扣㉥㡣㐱㈹㉢扡㐵挷㌷㠶敢㤷㐴捣㐹愱㕡戳㕥ㅦ戴㌹㥡晢昷挱㔷ㄶ戲㘶敦㔱慤攴挵㑥捡㜸㑣愶搳挳ㄱ㝦昵㜱づ搷挳戱愷挹㜷㉥㘲〴㡣ㅤ昶㝥㜷㈳㠰晣㡦㐷㘳〶㔰愹㐷换㔸㘲㤹㝤㠵㐳㕢㡡㡡挷㌴㡥㑣㑢っ攸㤴㍤捥攱㌶愹〹㈳攵ㄷ㥡ㄱ㠷㙡㕣㥤愵晡摤散㔷戲㑢昹晤晥㕦晢つ㠳㕣攱昵昹㉦昶㝦昶㘲昱晡晣㔰㝥挷㜰攷戸ㄹ愵攴㌱㙤㡥㥤㐳扥晣攵㈰挸㑢慤戹㍣㠲㔹㘷づ㠷搵挵敢捤捥㔱戱换㜲づ㜷〹㘶戳㔳昴戰〵ㄸㅦ㔶摤㌵㍡戶戹㉥㔲㕦搷㘸昲㉣〴㠳扦㌹攳㙤㤲㌹ㅦ挳㤴愷㌵挵敡㌸㐱愱㙢昴戰收㔰㘳㙣ㄱ㠷〱㠶㔷昴㜰㤵㠴慣散攸愸扡㐶散㐰搶㍡戹㥣ㅢ慤㔹搰戴慣ち㠷捣㠶挶戱愱㐵戱摦〵㔱摣㥦慣㤷㜵〴捣㔰ㄹㄹ㉡㈷㈳攷搷㝥㔷昹摦挱晥搱敢戰㈶づ㜳挳㠰敥㘸㕤㍣㙦搰愴愶㔸㙣昰㠱㍣㑢昰㜱㈴㔰〶㠵捤攱㉤㔸㙡㘵㐷㈶㝤昶攸㜱敥挸〴敢㥡㠱攳㌹㜴㌵㌱愵㤶〷㘷㘳㈷昰㜴㜹ㄷ㘲挲搸㤹攳㕢收ㅣ晣慦愶慢㘶㙦㐲攴㔶扥㈳㘴㝢㐹っ㜰摥〵捥摤慣㙤㠸㍡㙥㔲㠶㙣ち㉣㈵㙦㤷㠱愸昸㜰ㄳ挵搷㉡摤戹㌸〶㐳㑦扢攰㠸㠰㘳㌲㠶散攲㘰摣捤㉡昰㐴てㄳ㙤㘲戶慤慡愹愱㈱挴㙤㡥摢㙢つづ攸㘶㡥㥣㜵攳㄰㘳㐴㈱㘴挳戴㔵愱攵㔰㠵㤶㡢ち摦搳㥣戴㈰换㡣搵㌴㍦搴㕣ㄷ㕦搰㔰ㄷ捥㘱㠱ㄳぢ㝥ㄷㅢ㉢㌶愱㉣㈴㔳扦㘴㡢挵㈹㙣昲ㄵ㔰㙢㐴㉢攸ㅥ㡥㕥〵㔳㐷晡戱㐹㘷挸㤷扢晡㤵㈳挲戱昹ㅡ㍣攷㌵摥㠷挸挶挷㠷敦〳ぢ㡡攳捣っㅡ㌹㍡愹摢攸㠰㡦昱〱㕣戹挰㑦搶ㅤ㄰慤づ搲敤〴㠷挰愴愶㔰㘴っ收㥥㌴㌵㜷戲愷㔷攷㠰㕡ㅥ㙢㥡㠳ㅣ㤸㕤㠵㔹つ搸戹㤶攲〴戹㌹㠷㡡ㅡっ㜹捥攲㤰㙥扦挵㈱扦㈳㝤搹搹㥤㜳扣搶㌵㕥挷敡㙦て㘰挵㈱㈹㌱ㅦ㝤㝣㑡晣㑦愶㤷ㅦ㑡散㠱〰捦㉦㡣て㤹㠲㡦搸愶㍢㔱㘴㝢㤲ㅣ㍥愶挳㈷㄰搹㜷挳㤸扣㤷愴ㅤ挴㥣〹攷散〶づ慥捥㘹㘰㜳㜰ㅥ攲挷㤰㙢っ搲㐶㑡晣㥤㜳敥㠲摤昸㌷挲㍥扤㙤㕢㈵㤶㝤敡㕥〸扤㝥㙥ㄶ㌶挰㑦戹晥捦㈰搴摦愰㘴㜷㔵㘸昳ㄹ㕦㐰〷ㄶ愴愷昲㈵㤶昱ㅤ愲ㅥ㠴㡡扤ㄵ晤㜲㌰㠹㜳散慦㙣慦㠷㘰收㜹㌶㌹㙣敢㥣㑤㍤っ㍦㥥户㘱㕣㈵慡户㥣㌸㝣㘳〷摢〲ㄳ㑦ㅥ慣㔷摡慦㌷戵ㄵづ晣㡡挳捤㜶搴㤴㜵㈷ㅤ㍤搵㈳㔰昳〸㙡㝣〷て昵㈸㤶㜸㘰〲㑡㙢㐳晤〱摡戶㌷㔴㡥晡㈵扦挶㡦っ㘲ㄷ搴㤳㔸搰挹愵搲㑥敥㑦昰㌱晥㑢挷愷扣ㅤ㝥愶挳㉦㜴搸〶〷㙥〱〶㘷㡥㈵㐸㝢搶㔱捤㐱㥡㠲㡦㤱〱愱㕥㠱㠳㠳戴㉣攸㠰㑡㐸攳㐴㜹㤲昶㉡㔴改㐹昳摢㕥慦挱慢摤愴扤づ㘷㡢戴㑥愸摥㐲ㅡ㝦㘰㠱慢㝣〳昶昶㤰昶㈶晣摡㈰敤㉤戸〸㘹㥤ㄱ㕢㙤㐷挹㐵㕡㔷㘸摢㈶㙤〷慡〹㘹摤ㄸ挴㉥愸㥤㔸昰㈰㉤ㄷ㍥㐶㤰㡥敦㝡㍢㜴愷㐳て㍡扣〷〷㈱慤㈷㑡〹搲㍥㜴㔴㜳㤰搶㡢搵㜶㘱戵㉦攱戰〱ㅦ㝢㑦摢つ㍡㑤摡敥㔸㘶〶扦㠲㉡㍤㘹扤㙤㉦づ㐵㙥㌷㘹㕦挳搹㈲慤て慡户㤰戶愷ㅤ㡣愳㤹摢㐳摡㜷昰㙢㠳戴敦攱㈲愴敤㡤搸敡〷㤴㕣愴攵㐱摢㌶㘹㍦愱㥡㤰搶㤷㐱散㠲晡ㄹぢㅥ愴敤ぢㅦ愳ㅦㅤ㝦昱㜶攸㑦㠷〱ㄲ〹戱㠴戴㠱㈸㈵㐸攳戸㘹ㅤ搷㐱摡㝥慣㌶㠸搵扡挰㘱〳㘲摢愴つ㠱㑥㤳㌶ㄴ换㈴㡤㈳愰搳㤳㌶捣昶敡〶慦㜶㤳挶愱搴ㄶ㘹晢愳㝡ぢ㘹〷搸挱㠲戰户㠷㌴づ户㙥㠳㌴づ挶ㄶ搲ち㄰㕢昵㐲挹㐵㕡ㄱ戴㙤㤳戶㉢慡攱㡤〱挸っ㈲㈹挲㝦づ摦搶挹愵搲㍥㍣㤶挰挷㈸愵㈳㠷㜶㝢㌸㤴搱愱㥣づ㝤攰㈰愴㔵愰㤴㈰㡤攳戹㜵㌵〷㘹〷戲摡㐱慣㌶㄰づㅢ〸㐷㉥扦ㄹ㤵搰㘹搲づ挱㌲㐹攳挸散昴愴ㅤ㙡㝢つ㠲㔷扢㐹攳㄰㙦㡢戴ㄱ愸摥㐲摡㈸㍢搸㄰搸摢㐳摡㌰昸戵㐱ㅡ〷㠹ぢ㘹搵㠸慤㠶愳攴㈲㙤っ戴㙤㤳㤶㡦㙡㜸攳搶㈸㠳㐸㡡昰㥦挳捡㜵㜲愹戴㐹ㅢ〷ㅦ㘳㍣ㅤ㌹攴摣挳㘱〲ㅤ㈶搲愱ㄸづ㐲摡㈴㤴ㄲ愴㜱㥣戹慥收㈰㙤㌲慢㑤㘱戵ㄱ㜰搸㐰㌸ㄶ㘹搳愰搳愴㑤挷㌲㐹ㅢ〹㤷昴愴捤戰扤㐶挱慢摤愴㜱攸戹㐵㕡つ慡户㤰㌶搳づ㔶つ㝢㝢㐸ㅢ〳扦㌶㐸攳攰㜵㈱㙤㌶㘲慢㜱㈸戹㐸㥢〳㙤摢愴㑤㐰㌵扣昱ㅢㄷっ㈲㈹挲晦㐹㔸搲挹愵搲㈶敤㐸昸ㄸ㐷搱㤱㐳攱㍤ㅣ㡥愶挳㌱㜴㤸〲〷㈱㙤㉥㑡〹搲㌸晥㕤㔷㜳㤰㌶㡦搵㐲慣㜶〴ㅣ㌶㄰㡥㐵㕡ㄸ㍡㑤㕡〴换㈴㡤㈳搹搳㤳㘶摡㕥㐷挱慢摤愴㜱㐸扣㐵㕡ㄴ搵㕢㐸㕢㘰〷攳㘸昹昶㤰㌶て㝥㙤㤰ㄶ㠲㡢㤰㜶㉣㘲慢㕡㤴㕣愴搵㐳摢㌶㘹ㄱ㔴挳ㅢ戳㑡ㄹ㐴㔲㠴晦㔱㉣改攴㔲㘹㤳搶〸ㅦ愳㠹㡥ㅣ愲敦攱戰㠸づ㡢改戰〰づ㐲㕡㌳㑡〹搲㌸㉥㕦㔷㜳㤰ㄶ㘳㌵晥㠲㤶攲㈵㠲つ㠴㘳㤱戶ㄴ㍡㑤摡㌲㉣㤳㌴㡥戰㑦㑦摡㜲摢㙢㈹扣摡㑤ㅡ㠷敡㕢愴慤㐰昵ㄶ搲㡥户㠳㜱ㄴ㝦㝢㐸㍢づ㝥㙤㤰挶挱晥㐲摡㠹㠸慤㑥㐰挹㐵摡挹搰戶㑤ㅡ㘷〷攰敤㌳㔶㌲㠸愴〸晦㔷㘲㐹㈷㤷㑡㥢戴㔵昰㌱㑥愱攳㉡㙦㠷㔳改㜰ㅡㅤ㑥㠱㠳㤰㜶㍡㑡〹搲㌸㕦㐰挷攵つ㐱㍢敥ㄹ慣㜶㈶慢㥤て㠷つ㠴㘳㤱㜶ㄶ㜴㥡戴戳戱㑣搲㌸昲㍦㍤㘹攷搸㕥慢攱搵㙥搲㌸㠵挰㈲敤㕣㔴㙦㈱敤㝣㍢ㄸ㘷ㄷ戴㠷戴㡢攱搷〶㘹㥣㠴㈰愴慤㐶㙣㜵〹㑡㉥搲㉥㠴戶㙤搲㌸㙢〱㙦㥦㜱ㄱ㠳㐸㡡昰㝦㍤㤶㜴㜲愹戴㤳㝢㌱㝣㡣戵㜴攴㤴〶て㠷㑢攸㜰㈹ㅤ慥㠰㠳㤰㜶ㄹ㑡〹搲㌸㡦㐱㔷㜳散㘹敢㔸㙤㍤慢摤〴㠷つ㠴㘳㤱㜶〵㜴㥡戴㉢戱㑣搲㌸㈳㈱㍤㘹㔷搹㕥户挰慢摤愴㜱㙡㠳㐵摡搵愸摥㐲摡戵㜶戰㕢㘱㙦て㘹户挳慦つ搲㌸㌹㐲㐸摢㠰搸敡㑥㤴㕣愴㕤て㙤摢愴㜱㌶〵摥昸晤〰〶㤱ㄴ攱晦㍤㔸搲挹愵搲㈶敤㐶昸ㄸ㌷搱㤱㔳㉤㍣ㅣ㙥愶挳㉤㜴戸てづ㐲摡㈶㤴ㄲ愴㜱㝥㠵慥收㈰敤㔶㔶扢㡤搵戶挰㘱〳攱㔸愴摤〱㥤㈶敤㑥㉣㤳㌴捥㤴㐸㑦摡㕤戶搷㔶㜸戵㥢㌴㑥戹戰㐸扢ㅢ搵㕢㐸扢挷づ昶㈸散敤㈱敤㜱昸戵㐱ㅡ㈷㙤〸㘹昷㈱戶㝡ㄲ㈵ㄷ㘹㝦㠶戶㙤搲戶愱ㅡ摥ㄸ㉤捦㈰㤲㈲晣㝦〶㑢㍡戹㔴摡愴㍤〰ㅦ㘳㌳ㅤ㌹〵挴挳攱㉦㜴昸㉢ㅤ㥥㠳㠳㤰昶㌷㤴ㄲ愴㜱摥㠷慥收㈰敤㐱㔶㝢㠸搵摥㠰挳〶挲戱㐸摢〲㥤㈶敤敦㔸㈶㘹㥣挱㤱㥥戴慤戶ㄷ愷㜸戴㥢㌴㑥〵戱㐸㝢〴搵㕢㐸㝢捣づ戶ㅤ昶昶㤰戶〳㝥㙤㤰挶挹㈴㐲摡ㄳ㠸慤㜶愲攴㈲敤㈹㘸摢㈶敤㍤㔴挳ㅢ㤳搳ㄹ㐴㔲㠴晦ㅦ㘰㐹㈷㤷㑡㥢戴愷攱㘳㍣㐳㐷㑥㑤昱㜰㜸㤶づ捦搱攱㈳㌸〸㘹捦愳㤴㈰㡤昳㔱㜴㌵〷㘹㉦戰摡㡢慣昶つㅣ㌶㄰㡥㐵摡㑢搰㘹搲晥㠹㘵㤲挶㤹㈵改㐹㝢搹昶攲搴㤳㜶㤳挶㈹㉡ㄶ㘹慦愰㝡ぢ㘹慦搹挱㝥㠰扤㍤愴晤〴扦㌶㐸攳㈴ㄷ㈱敤つ挴㔶㥣敤攲㈲敤㑤㘸摢㈶捤挷ぢ㠵捣搲㕢っ㈲㈹挲晦っ㘸㜵㜲愹戴㐹摢づㅦ攳㙤㍡㘶㝡㍢散愰挳㍢㜴挸㠲㠳㤰戶ㄳ愵〴㘹㥣㈷愳攳㍡㐸㝢㤷搵摥㘳戵㈰ㅣ㌶㄰㡥㐵摡〷搰㘹搲㍥挴㌲㐹敢づ㤷昴愴㝤㘴㝢昵㠰㔷扢㐹攳搴ㄹ㡢戴㡦㔱扤㠵戴㝦摢挱㝡挱摥ㅥ搲㜶㠵㕦ㅢ愴㜱昲㡤㤰昶ㄹ㘲㉢捥挲㜱㤱昶〵戴㙤㤳搶〷搵㠴戴㉦ㄹ㐴㤳戶㈷戴㍡戹づ搲扥㠲㡦昱ㅦ㍡㜲㉡㡦㠷挳搷㜴昸㠶づ㝢挳㐱㐸晢ㄶ愵〴㘹㥣扦愳慢㌹㐸晢㡥搵扥㠷挸ㅥ〲㠷晦挱ㅣ㡣捥攴㌷㌱挲㑣挶戹戴っ㈸敢ㅡ㜵㡥ㅦ敢ㄹ戵〷㤲㌹㠶㡢㈵改㘴㝣〵敥收晤㡥〶㠳愱㝤㐸愶扥㌷昶敢㙦扥攳收ㄶ敦㘴㘱㥢ㅦ㠶っ换㠶攵晦〱〹摦ㄵ㜷〴ㅢ攵昷晤昲㤰㥥㜸㜳㕤敤ㄲ摥㄰㤷搵ㄶ㐲㘶㔱㐸㔵㥦攲㥣っ搹摥㝥㐴㐵㌵ㅣ㈵㙢㝢㔳戲㤵ㅢ晦㈵㝦㔰戶㝥㈷㉤ㅦㅥ戲扤晤捣㈰昴收愷〰㕡扤㕤愰慣てㄲ扦挰挷攰㜰㌸㔵攸敤挰㍢㠸㐶〶㐴㌶攷ㄳ㈴摦㍡㜴㑦㡢挰㘸㌹〳愱戳攴㌷㜴昹摢㍥㌹昸㤹ㅣ昹㔱愰㙣戹捦搶戹慡攵㈷㠱晣搶敦昸攴愰づ㤶ㅡ㘲晥ㅡ摣㠴㌵㈳〱㙢攳攲㝤㉤㈴搴㤷㠱㌵㘷攴昸㤳㈷㠹愵慣㤶㈱㙡㑣㤹扡愱㌸㕤挱㥦〹挴〱㡥愰㐴晣戹昸改挳攴㌱愰ㄸ㝤㤷つㄷ㕦㐰㜱晡㠲㑥っ搱摢㐷㑦㍦摢摤〹㐲㡤㠰挳〶ㄸ散愳㥣晣㝣戴㝤㠷㈵挰戵㠰㜱㑥㐲搸〸ㄷ晤㜲摦ㄶ敢㙣㝢㡤㠲㔷扢㡦㜲㔵㜰戶㡥㜲㕤㔰扤攵㈸搷捤づ㔶つ㝢㝢㡥㜲㥣昱搰挶㔱㡥昳㈱㘴慢ぢ㈲戶ㅡ㠷㤲敢㈸搷〳摡戶户扡〹愸㈶㕢㕤㑦〶㐱㈲攴㌳〹㕡㥤㕣㉡散攴昶㠲㡦戱ぢㅤ㌹扢挲挳㘱㔷㍡散㐶㠷㈹㜰㤰愳摣敥㈸㈵㡥㜲搳ㅤ搵愰搷㜱㝢戳㕡ㅦ㔶㍢〲づづ搲昶愴㤳㑤摡㕥㔸㈶㘹㥣ㅣ戱ㄱ㙡晤㜲㤳戶户敤㜵ㄴ扣摡㑤ㅡ㘷㔹㔸愴敤㠳敡㉤愴昵戵㠳ㅤ〳㝢㝢㐸㥢〷扦㌶㐸攳㍣つ㈱慤ㅦ㘲慢㕡㤴㕣愴つ㠰戶㙤搲㈲愸㈶愴つ㘴㄰㈴㐲㍥㥣搹攱挱挹㝥昰㌱〶搱㤱戳㍥㍣ㅣ〶搳㘱〸ㅤㄶ挰㐱㐸ㅢ㡡㔲㠲㌴㑥昵搰搵愰搷愴つ㘳戵晤㔹㉤づ〷〷㘹〷搰挹㈶㉤ㅦ换㈴㡤㤳㌶㌶㙡挶昰摦㑤㕡㠱敤戵ㄴ㕥敤㈶㡤戳㍦㉣搲ち㔱扤㠵戴㘲㍢ㄸ㈷㠶戴㠷戴攳攰搷〶㘹㥣㍦㈲愴㤵㈲戶㍡〱㈵ㄷ㘹攵搰戶㑤摡㐹愸㈶愴㔵㌰㠸愴〸晦㔷㐲慢㤳㑢愵扤愷ㅤ〸ㅦ攳㈰㍡㜲㌶㡡㠷挳挱㜴愸愴挳㈹㜰㄰搲づ㐱㈹㐱摡改㡥㙡搰敢戸㠷戲摡〸㔶㍢ㅦづづ搲㐶搱挹㈶慤ち换㈴㡤㤳㐹㌶㐲慤㕦㙥搲慡㙤慦搵昰㙡㌷㘹㙢攰㙣㤱㌶ㅡ搵㕢㐸ㅢ㙢〷扢㄰昶昶㤰㜶㌱晣摡㈰㡤昳㕡㠴戴昱㠸慤㉥㐱挹㐵摡㐴㘸摢㈶㡤ㄳ㘱㠴戴㐹っ㠲㐴挸㘷㍤戴ㅥ㥣㑣㠶㡦㌱㠵㡥㥣㈵攳攱㌰㤵づ搳攸㜰〵ㅣ㠴戴改㈸㈵㐸攳搴ㄸ㕤つ㝡㑤摡っ㔶慢㘱戵㥢攰攰㈰㙤㈶㥤㙣搲㘶㘱㤹愴㜱㤲换㐶捤ㄸ晥扢㐹㥢㙤㝢摤〲慦㜶㤳挶搹㌲ㄶ㘹㠷愳㝡ぢ㘹㐷搸挱㙥㠵扤㍤愴摤づ扦㌶㐸攳㝣ㅢ㈱敤㈸挴㔶㜷愲攴㈲敤ㄸ㘸摢㈶敤㙥㔴ㄳ搲收㌲㠸愴〸晦敦㠱㔶㈷㤷㑡㝢㑦㥢〷ㅦ㈳㐴㐷捥摥昱㜰愸愵㐳㤸づ昷挱㐱㐸㡢愰㤴㈰㡤㔳㜶㜴㌵攸㜵㕣㤳搵愲慣戶〵づづ搲ㄶ搰挹㈶慤づ换㈴敤敦㜰搹〸戵㝥戹㐹㍢搶昶摡ち慦㜶㤳昶〸㥣㉤搲ㄶ愲㝡ぢ㘹つ㜶㌰㑥昰㘹て㘹㡦挳慦つ搲㌸て㐸㐸㙢㐲㙣昵㈴㑡㉥搲ㄶ㐳摢㌶㘹摢㔰㑤㐸㙢㘶㄰㈴㐲㍥捦㐰慢㤳敢㈰㉤〶ㅦ㈳㑥㐷捥㉡昲㜰㔸㐲㠷愵㜴㜸づづ㐲摡㌲㤴ㄲ愴㜱㉡㤱慥〶扤㈶㙤㌹慢慤㠰挸收㝣㡦昶㑤㌰改㠴敡㐱挷慣ㅦ㤹㕤摣㍤㍡㝤㐹愸ㅥ㡦㥦㤸㡡㤱攷㜱慡㝥て㈳ぢ戳慣昱晦㙤㥥㤶㑢ㄳ㡥㍣㥡㘷攴挹㌹㜰㥦挲摢㙤㤳挹搴扦㙥㝥㐰㈰晢㡣ㅦ㝦昹愵㝤㙢攱〶攰㥥摥㥣㐹敡㡣攳㐱ㄸ昷愲㌷挱ㄹ㝤㡣ㄳ愰挰戲㝣ㄴ㘷㤰㠸昶㐴㘸昵㉢㝢㍢戴慤㡣挸㑤ㅡ㕡捦晡㍤慢ㄲ攳〷㌹㔲㜴㘸㍤㝡㠵敤ㄸ㤸㝢ㄲ搶慡㜶㜸㘱㔰㍢戵㜶㈵㝤戰ち㝥戲㌹敥㌲戹扦㤶㌲搴㤳㑤挱愴㈱昴换㙡攲㉢敡㌱搰㤶㡢散扦㔹㑢ㅣ㔹㘸㤹〱扡愹㌹ぢ㌳愷㤲㝦㤰㈱㔱昷㍡㠴敡摣㉢改户㤳愵ㅡ㉤敦〲㑤昶挹愰㈸㙤㝤㠲㙥㘱㠵㜵昸昲㥦〲㠸扤㈶搷㠵㥢㥢㘲㑤搱㜸㕥つ㐶㤱攷昱搷戴愳㤸㑦㌰㌲晢㐴㐴昴㕣㈷ㅢ㤶搵挸㈷戵㉣攵㍣昶挰挲挶愶㘵㡤㠲㈶㍢挶ㅦㄵ攷摡㡣㑥㥤戸㥡〰㍥昲敡㠷挴〵㍦〰㔰㔶㌶㑥㠳散㥡ㄹ攴〰㑥㍡晢㑦㐷㜹㐰搵愸慡ㄹ㜳㙢㉢㙡换愳㘶㈸㔲ㅢ㈹㉦㉤㉥捥㉦〸㠵㐲㤱㤲戲㔰㈴㕣㔰㠲㈷晡㔴㤴〵㍦戲敢ㄸ㘷愰㑥㤰㈳㍣㘵㜵㘷戲昴㠹㉥搱㤶换ㄱ㥡㕣扦㕦〰晣㠶㈲昸㈹㈲㜳戳昶㥦㠵昵㜴慦ㅡ㌵搷晤㌸ㅢ晦搹㔰㜷㠱㕡㝡收㌳昰㑢摥晥㜳愰改〶㡤㘳ㄴ㜹㤰〳㐳ㄹ挵㌸ㄷ㐶㜹㌴㡣㍣㈴㐶㝤〱㍤て㙤〱戵ㄸっ㜰搷戳㜶愱搵㜰攳㉥昴㈵㙣搲收㌵㔰㘰搹摡㠵㌸㐰㔴戴捥㕤㐸晤〷㕡敥㐶挶㐵昰㔵摦㜸晡挸㠸㑤攲㔸㑢ㅦ㉣挸攷〷昸㜲㌳㔷挷〲〰㌷㉥ㄸ㜰昳ㄵ㉥摣㌸搴〲㘸戸㠱戸〹收戸㑤㝡ㄸ敢㈰㐱昰㑦昶ち晤敢㔱戶〸㉥㡢ㄶ㤵㤴攳㈱ぢ㘵昹攱摡攲戲㐸㜱㙤㝥㝥㐵愴愴㈴㔲㔴㔶㕡ㄴ捥㡦搴〶晦㙢搷㌱㉥㐷㥤攰捦扡㈴〴换㘸㑥挶愷㉤㤷搹敢ㄸ㠲ㄵ㈲ぢ㌵㈴搸㈰㥤〶ㄹっ㘶㘸晤戵㔴昵㈷㤲㝥㄰㉡ぢ㝡㡢戲愳㤰㤳ㄶ捡慥㠷ㅢ㈹换㠶㕤挸戹〱ち戴挸愲捣慦戵㉥捡㍡㐱㉢㤴摤〴㕦㘵㜸晡㜴搶摡㕢攸㐳〴晣㜴㠵㔶㈸㥢〹㄰愹㤴搵㜸㔲搶つ㤵㄰〴ㄳ㠲㈱㐱㔹慥ㅤ摡㝦〷捡ㄶ㘵㘶㙤㜹㔱㘹㘱㜱㤱㔹㔸㔶㔰㕣㔰ㅣ慥㠸ㄴ㥡愱㡡昲㝣㍣昸〰㝢愸㔹ㄸっ㙡㌸㜷愲㑥戰扢㉥〹㘵㍤㜴㠹戶摣㥥㈸㜵っ㘵扤㄰ㄹ㙦㥦㤱㐴搹㉥㕡㝦ㅦ搶㉦捦㉥㌲〶㌳㔹扢㐱㙦㔱㌶搶㐵搹〳㜰㈳㘵扢挳㉥㤴㙤㠶㈲㐱㔹㙦慤㜵㔱搶〷㕡愱散慦昰㔵㝢㝡晡散慤戵て搲㠷〸昸挹㠳㔶㈸ㅢ攱㐹搹㈱㥥㤴昵㐵㈵〴挱㝣㜰㐸㔰戶慦ㅤ摡扦ㄵ㘵㡢戲昲搲搲㔰戴㌰㍦㕡㕣㔸㔰㕢㕣ㄲ㉡㉦㡦㐶挳愵昹㈵戵㘶愱㔹㔲ㅥ慥㈸〸昶搳㜰ㅥ㐱㥤㘰㝦㕤ㄲ捡〶攸ㄲ㙤戹〳㔱敡ㄸ捡昶㐳㘴扣㔳㈸ㅢ愴昵㑦㘱晤昲戴㈸攳〰㈶㙢〸昴ㄶ㘵㠵㉥捡㥥㠵ㅢ㈹ㅢち扢㔰昶ㅣㄴ〹捡㠶㘹慤㡢戲晤愱ㄵ捡㕥㠰慦㍡挰搳愷㐰㙢晦㐱ㅦ㈲攰愷〸㕡愱㙣愸㈷㘵㠳㍤㈹㉢㐶㈵〴昱ㄹ慦㐰㠲戲ㄲ㍢戴晦㔵㤴㉤捡㡡捡㐲ㄵ㘶㌴㔲㕣㕡㕥㤴㕦㕣㔲〸捡挲㘶㜹愸搸慣㈸㌴㙢㡢ち换愳挱㔲つ攷㌵搴〹㤶改㤲㔰㔶慥㑢戴攵㔶愰搴㌱㤴ㅤ㠸挸㜸愷㔰㜶㤰搶㙦挷晡攵昹㕣㐶〹㤳㔵〹扤㐵搹㕥㉥捡㜶挲㡤㤴ㅤ〲扢㔰昶㉥ㄴ〹捡づ搵㕡ㄷ㘵㈳愰ㄵ捡摥㠷慦ㅡ攵改㔳慤戵ㅦ搲㠷〸昸ㄹ〳慤㔰戶慢㈷㘵扤㍣㈹ㅢ㡢㑡〸㠲㤹ㅥ㤰愰㙣㥣ㅤ摡晦㈹捡ㄶ㘵昹㈵搱㐸㘹㔱㝥㘱㐹愸愴愸戸戸搰慣愸つㄵ㤴㥡戵愵愱愲攲昲晣㠲㤲㜰㜰扣㠶昳ㄹ敡〴㈷攸㤲㔰㌶㔱㤷㘸换㥤㠴㔲挷㔰㌶ㄹ㤱昱㑥愱㙣㡡搶㝦㡤昵换ㄳ搱㡣㠳㤸慣㘹搰㕢㤴攵戸㈸晢ㅥ㙥愴㙣㍡散㐲搹て㔰㈴㈸㥢愱戵㉥捡㙡愰ㄵ捡㝥㠲慦㥡改改㌳㕢㙢㝦愶てㄱ昰㌳〷㕡愱㑣㜹㔲昶换て㕥愷ㅦ㐷愰ㄲ㠲攰愶㑡戶㔰㜶愴ㅤ摡㥦㠹戲㐵㔹㐵㐵㘱㘹㜱㐵㐱㝥㈸㕡㔱㔰㕣㕣㕡㔱㕢㘶㤶㠴㡢㜰㉡〲〲㙢愳搱挲攰㔱ㅡ㑥ㄶ敡〴㡦搶㈵愱散ㄸ㕤愲㉤㜷㉥㑡ㅤ㐳搹㍣㐴挶㍢㠵戲㤰搶〷戰㝥㘳ㄴ㍤㐶㌲㔹㘱攸㉤捡扥㐲㕥㕡㑥㍦扡挱㡤㤴㐵㘰ㄷ捡㜲愱㐸㔰㘶㙡慤㡢戲㈸戴㐲㔹㜷昸慡〵㥥㍥挷㙡㙤㑦晡㄰〱㍦昵搰ち㘵㥦〰㐴敡改挷㐷㥥㤴㌵愰㤲㔰戶ㅢ㐲㘱㉦㙢戴㐳晢㜷㐷搹愲慣㌰㙡ㄶ㤷㐵换㐳㘶㈹づ㠷㈵戵㐵攵ㄱ戳扣戸㌴㤴㡦敦戸愲挲摡搲戲㘰㤳㠶搳ㅢ㜵㠲㡢㜴㐹㈸㕢慣㑢戴攵㌶愳搴㌱㤴挵㄰ㄹ敦ㄴ捡攲㕡扦て搶㉦㑦晤㌳挶㌲㔹㑢愱户㈸㝢搳㐵㔹㍦戸㤱戲㘵戰ぢ㘵晤愱㐸㔰戶㕣㙢〷㐰慢㕦㙡〵戴㐲搹㐰㘸搵昱㥥㍥㈷㙡敤㈰晡㄰〱㍦㈷㐳㉢㤴扤散㐹搹㑢㥥㤴慤㐴㈵愱㙣ㄸ㐲㠱戲㔵㜶㘸晦晥㈸㕢㤴㐵捣㜰㜱㐱㔹㜱㐹㜹㘱愴㄰摣攵搷㤶㐲㔱㠲挳㘵戴愰㉣㕣㔴㔴ㅥ㍣㐵挳ㄹ㡥㍡挱㔳㜵改〰㤶㑥搳㈵摡㜲㑦㐷愹㘳㈸㍢〳㤱昱挶愳㈸戱ㅥ㡦㕥㕣㈱搴敥㕥㕣ㄱ㌴挹扤戸㌳敤㈸㐶㌱㡣昲㔴㐶㘳㌲㔳㝢ㄶ昴ㄶ挱㑦戸〸㉥㠷ㅢ〹㍥ㅢ㜶㈱戸〲㡡〴挱攷㘸慤㙢㥦㍣ㄷ㕡㈱昸㈰昸慡昳㍤㝤㔶㙢㙤㈵㝤㌴挱ㄷ㐲㉢〴㙦昱㈴昸㈱㑦㠲㉦㐲㈵㈱㜸㈴㐲㠱攰㡢敤搰晥㔱㈸㕢〴攳㤸㔹㄰㉡挴挹㘵戹㔹㕡㥣㕦㕡㔸ㅢ㉤㡥ㄶ㤶攲㜴㌳㕣㔶㕣㔰ㅡつ〷搷㙡㌸㔵愸ㄳ扣㐴㤷㘴㥦扣㔴㤷㘸换扤っ愵㡥㈱㜸ㅤ㈲攳㥤戲㑦慥搷晡昱㔸扦㍣〷搳愸㘱挲慥㠰摥愲散ㅥㄷ㘵㤳攱㐶捡慥㠴㕤㈸㥢〲㐵㠲戲慢戴搶㐵搹搵搰ち㘵搳攰慢慥昵昴搹愰戵㌳攸愳㈹扢ㅥ㕡愱散㌶㑦捡㌶㜹㔲㜶〳㉡〹㘵戳㄰ち㤴摤㘸㠷昶捦㐶搹晥收㡢ㄴㄷㄶ㤷㠷挳㐵搱攲㤲㘲戳愸愴戶愰〴ㅤ敦㡡攲昲㔰㙤㘱㜹㐵慤ㄹ扣㐹挳㌹ㅣ㜵㠲㌷敢㤲㔰㜶㡢㉥搱㤶扢〹愵㡥愱散㔶㐴挶㍢㠵戲摢戴晥ㄸ慣㕦㥥㍣㙡捣㘱挲敥㠰摥愲散㙡ㄷ㘵戵㜰㈳㘵㜷挲㉥㤴㠵愱㐸㔰㜶㤷搶扡㈸扢ㅢ㕡愱捣㠴慦扡挷搳攷㍥慤㥤㑦ㅦ㑤搹㥦愱ㄵ捡㉥昳愴散ㄲ㑦捡敥㐷㈵愱㙣㈱㐲㠱戲〷散搰晥㝡㤴㉤捡ち捡㑡换ぢ愲㤱晣㔰㠹㔹㔴㡣摥㐰㙤㐹㘹㜱㘹戴愸挸㐴愷㍢㕣㤰ㅦ〹㙥搶㜰ㅡ㔰㈷昸ㄷ㕤ㄲ捡晥慡㑢戴攵晥つ愵㡥愱散㐱㐴挶㍢㠵戲㠷戴㍥㠶昵ㅢ昳攸㌱㤷〹摢〲扤㐵搹搹㉥捡㤶挱㡤㤴晤ㅤ㜶愱㙣㌹ㄴ〹捡戶㙡慤㡢戲㐷愰ㄵ捡㡥㠳慦㝡捣搳攷〹慤㍤㠱㍥㐴挰捦㔳搰ち㘵愷㝡㔲戶捡㤳戲㙤愸㈴㤴慤㐴㈸㔰昶戴ㅤ摡扦ち㘵㡢㌲戳戶戰戴愸〸扢ㄴ㉥㔸ㄶ㐷㡡ち㜰ㄵ㌳ㄲ挲改㘵戸扣戸戸慣慣扣㌶昸㡣㠶㜳ち敡〴㥦搵㈵愱散㌹㕤愲㉤昷㜹㤴㍡㠶戲ㄷ㄰ㄹ敦ㄴ捡㕥搴晡㍦㘰晤昲㜴㕤挳㘴戲㕥㠲摥愲㙣㠹㡢戲㜳攱㐶捡晥〹扢㔰㜶ㅥㄴ〹捡㕥搶㕡ㄷ㘵慦㐰㉢㤴㕤〰㕦昵㥡愷捦ㅢ㕡扢㠶㍥㥡戲㌷愱ㄵ捡ㅡ㍤㈹慢昷愴散㉤㔴ㄲ捡搶㈲ㄴ㈸摢㙥㠷昶㕦㠲戲㐵㔹㝥㈸ㅣ慤㡤㐴㑡挲戵㐵㈵挵昹攱㐸㈸㡡换㕤攵㐵㈵㠵㠵攱ㄲ㥣扢㤴〷摦搶㜰㉥㐵㥤攰づ㕤ㄲ捡摥搱㈵摡㜲㜷愲搴㌱㤴扤㡢挸㜸愷㔰昶㥥搶㕦㠹昵换昳㡣㡤㠵㑣搸〷搰㕢㤴捤㜳㔱㜶㉤摣㐸搹㠷戰ぢ㘵搷㐱㤱愰散㈳慤㜵㔱昶㌱戴㐲搹㐶昸慡㝦㝢晡㝣愶戵㌷搰㐷㔳昶〵戴㐲搹ㅣ㑦捡㘶㝢㔲昶㈵㉡〹㘵户㈰ㄴ㈸晢捡づ敤摦㠴戲㝤㘰慣挰ㄹ㘶ㄸ捦改つ㤷㤶ㄷ㤷㤴ㄵ㤵㤷ㄴ㤷ㄵㄵ搷㤶ㄶ㠵捣㜰愴戰㈴㍦昸ㅦつ攷㔶搴〹㝥慤㑢㐲搹㌷扡㐴㕢敥户㈸㜵っ㘵摦㈱㌲摥㈹㤴㝤慦昵㜷㘳晤昲〴㘹㠳㍦㘵慦㝥㠴㕥㈸戹ㄷ晡㐴ち晦ぢ慤愴㜰㠲㈳㠵晥㍦挱㈵敤㥤ㅢ㌵捥㌳慦㍦㈳㤲攴昵㝥㔴㐶㕥㝦㐱㤹慦愰㘸戹挰〱㠹㝣〵㌳散㠵散㙣㉣戴㜹㉢搲ㅥ㈱挸㍡㤸扢ㄷ㔶ㄱ㘵㘶㜵敡㤴昲摢㝦敥摢㤲ㄸ㍣㈸户㌰㘵㐸愱㥦㌲㝢っ㘰户㝥㤷㔱㔷㘲㜶㕡敥㘷戱㌲㔷㙥㙣㘶㐲晦〲ㄱ〸晡愱㘰晢㤲㉦〷㜷搲晡㠷攸扢㠲ㅥ换㈱㤴〱扤戵扦㔴〲㐵㑢ㄷ㝡㉢愳㘱㝦〹挰㉥攴㍣〲㐵㘲㝦改慣戵慥晤㠵愳ち㘵㝦㜹っ扥㡡愳ち愵愶换㈷愸戵㑦搰㠷〸昸改〱慤㤰㕤敡㈰扢攵愶㑢戱㈷慦ㅣㄵ㠸户捦㜸ㅡ愱挰㉢㐷〰㌲㥡晦ㄹ㤴慤晤愵戶㈲㔴㔸㔰㠱ㄳ扦㜰㔹㙤㜱愴愲慣㍣㔴㔲㔶㔲㔱㡡㍢㙣㔱ㄳ扢㔲㈸戸㡢㕤挷㜸ㄶ㜵㠲扢敡㤲散㉦㌲㔶㤰昱㘹换摤ㅤ戶㡥搹㕦㝡㈳戲ㄷ㘵㝤戴晥㈵慣㕦ㅥ㥢㙤㥣挴㘴敤〹扤㐵搹㈰ㄷ㘵慦挲㡤㤴敤〵扢㈴晥㌵㈸ㄲ㤴敤慤戵㉥㍡㌸愶㔰㈸㝢〳扥㡡㘳ち愵愶换㐷㐶〳㌲て㙦搲㠷〸昸ㄹ〰㕦愱慣慦㈷㘵晢㜸㔲㌶㄰㤵昰昶ㄹ㍢㄰ち㤴敤㘷慦搰晦づ捡ㄶ㘵㤱挲㐸戴㌴㕡㡥㥢㥦㘵攵挵㔱㥣〸ㄶ㥢搱搲昲昲㤲㤲昲㠲昲晣㘸㔹㜱㔰㠶ぢ㌲挶㑥搴〹づ戶㈳ㄸ㐲搹㄰㕤愲㉤㜷㈸㑡ㅤ㐳ㄹ挷ㄷ㝡㔱挶㈱㠷愲晦〸敢㌷㑥㈷捡搳㤸慣〳愰户㈸敢改愲散㔳戸㤱戲㝣搸㈵昱㥦㐱㤱愰㡣㐳て㔳改㈸㠴㔶㈸晢〲扥㡡㈳ち㔳㝤㑡戵昶㉢晡㄰〱㍦攵搰ち㘵㕤㍣㈹ぢ㜸㔲㔶㠱㑡㜸攳㈹㉣〸〵捡づ戴㐳晢扦㐳搹摥换昲捤㕡摣㘲挱昹㐴愸扣㌸扦㍣㡡㐲ㄸ愷ㄱ㈵攱㔰愴㈲㔲ㄴ㉡てㅥ㘴搷㌱扥㐷㥤攰挱扡㈴㤴㔵敡ㄲ㙤戹㠷愰搴㌱㤴㜱㜴愱ㄷ㘵㈳戴晥ㄷ慣㕦ㅥつ㙦㥣捤㘴㡤㠲摥愲散攷敦㥤〷挶㑣摣㔶㈷㘵ㅣ㠸㈸㠹捦㠲㈲㐱㔹戵搶扡昶愰搱搰ち㘵㝥昸慡戱㥥㍥攳戵㌶㠷㍥㥡戲㠹搰ち㘵摦〲㐴敡戵挵慦愱㑤扤ㅢ捤昱㠰㜸晢㡣㉥〸〵捡㈶摢愱晤㕤㔱戶㈸㉢つ攳㠷捣㜰〷摡慣㈸㡤ㄴ攳㉣戰愲戴㌰㔲㔴㠸搳㜶㕣捤㡦㠴㜰㙢㔳㠶ち㌲㐶㌷搴〹㑥戵㈳㔸㝢搹㌴㕤愲㉤㤷愳〴㍢㠶戲ㄹ㠸散㐵ㄹ㠷ㅢ㡡扥ㄷ搶㙦昰㌷挰つ晥搲戸㥡〹扤㐵搹㠷㉥捡㜶㠷ㅢ㈹㥢〵扢㔰搶ㅢ㡡〴㘵ㅣ㜶㈸㕡ㄷ㘵㠷㐳㉢㤴敤〱㕦㜵㠴愷捦㔱㕡扢ㄷ㝤㠸㠰㥦㘳愰ㄵ捡㜶㜸㔲戶摤㤳㌲㡥〶挴摢㘷昴㐵㈸㔰㌶捦づ敤摦ㄷ㘵㡢戲昲㤲戲摡摡㜰扥㔹㘲㐶挲挵攱㔰㐵〸户㘰愲愱㡡㐸戴㈴㡡㑢㑦ㄵ攱愰っㄴ㘴㡣㝥愸ㄳ慣戵㈳㔸㤴挹ㄸ㐱㙤换㡤挰搶㌱㤴㤹㠸散㐵㔹㔴敢〷〳㥢挱㕦㈶㌷昸晢攷㡡〳づ㉤捡晥攱愲㙣㝦戸㤱戲㍡搸㠵㥣攱㔰㈴㈸㍢㔶㙢㕤㤴㉤㠴㔶㈸换㠷慦㙡昰昴㘹搲摡㐲晡㄰〱㍦ㅣ〵㈸㤴㍤敤㐹搹㔳㥥㤴㌵愳ㄲ摥戸敢㠷㔰愰㡣攳晥ㄸ捤㕦㠶戲㐵㔹〹㉥晢㤶㔵㠴昲㙢昳昱㌵㠶慢昶攵愱愲㡡挲晣攲愲㡡戲摡搲㤲㠲㘲㌳㈸挳〴ㄹ愳ㅣ㜵㠲㑢散〸ㄶ㘵㑢㜵㠹戶㕣㡥㄰散ㄸ捡㤶㈳戲ㄷ㘵㉢戴晥㄰慣摦攰敦愵ㅢ晣㔵㜶㜵扣挶㌵ㄲ㝡㔶攴㈷㜸〲戴㜸攳敥っ扤慢㈰扡㘶〴㌵㍤敡㈴㕤㐷㙢攰改ぢ慥搴㜵㐶搳㍤㌳晢㌴㤴て㑡晦挳搹㡥㌱㐴㐳㌱〶づ扦〴㙡㐶昰ㄳ㝣㜸搲㜹㝣挵攸挶㜸昳ち㙥ㅦ㤹昸〹㍥㙢㘶㔰㔶挶㠱扦㉥ㄶ㑦捦昹扢㤵晣㘴㍦〰敥晦ㄷ㜱戸㐱戴㥣戰㌳攲㍥昸ㄸ㘳搱攰散㌳搰㕣捦㥦慦戵㐶㔵搵攰户〷捤攱㔵愳捡㠶㡦㕥ㅥ㌶敢昹㔳挱ㄸ㔲㠵㡡扥㕤ㅡ挶挷戰㠸㈷扣ㅦ搶㌴㔲㝥挰㤶愳敢扡敢㔱㔷㐳昵搳攵〷戴㘸昴敦㐴敢㙡㔳㥢ㄳ昵昰戰㜴っ㘶㠳㘱㈸㥦㐵扦㑢㑢挹㌱戳㙡㡦ㄶ㉤㝥ㄴㅣ〹㌷㈳㍡㘲っ㌳挷戲㌲㌲㤵攷晣㍦晢㔱攰㜸晡戶づ㌰扡㜱㐹挳㥥㘸挳ㅥㅥ㍦㝣㌸慡㉥㉥㍦ㅣ摡ㅢ㜶㘵㥣㡥昴昸挷㌳㔱㤵晤㈷昵㉦捡扥て㑣晣て㔶攲捥㍣㔷挹㔷挰㤸㠸㠸㡡㘷ㅥ㡣㐷㤵攲㌰戴扥㔸㐸㝥㌲摢㕤㜰㜸ㄳて㘲㑥㜹敡昵㥤戶㈱攵㤱攰慢ㄱ㠹敢㌵愶㘳㈵㠹㕤㠳挳搵昰昶ㄹ㌳愰㌵㙡㈰扡㘶㈸ㄹ㤷㐶愵㙢㡦㔸慢㕤㘷搲㉢㔳慤㐳㤹㝢㠵扡〵慢攴愶㈸㕢捦㙣ㄸㄵ㐷㠲㜱ぢ㔲挶㝡㐸晦ㅣ攸㤰愸挳晡ㄷ愹ㅢ攰愷ㅢ㠷㐷㍤搲㤹挳戶扣㥡㜸慤摤㤲㤴㈶㕥㘳ㅢ㔲ㅥ散㝤㍤㔷㐹摣㈱挴㑤㌴昱〶㘸昱挶㔳㕥愰㌵挲㄰㘸愲㡣攳㑡㘹㈲㐷㙥㠹慢㐹慦㑣挵攱㔷搲挴昵㔸㘵愲㠹昳㘱㔴㜷挲㘴㌵昱づ㉣昹敢愰㐳ㄳ㙢搰挴㑢㕣㑤㕣㐸攷晢攰攲搵挴㌵改㥡戸摡㌶愴㍣㥥晢〱㐴㤲㈶㉥㐶摣㐴ㄳ㌹ㅣち㙦㕣戸㠰搶㠸㐱愰㠹㝦搵慥㉥ㄶ㌹搲㐹㕣㤷搰㉢㔳㜱戸㤲㌴昱㙣㘷ㄳ㤷挱愸ㅥ㠱挹㙡攲㔶㉣昹㔷㐰㠷㈶㡥㐱ㄳ捦㜰㌵昱㜸㍡㍦〵ㄷ慦㈶慥㑡搷挴㤵戶㈱攵㈱摢捦㈲㤲㌴㜱ㄵ攲㈶㥡昸ㅣ戴㜸晢㡣㔳愰㌵㑥㠵㐰ㄳ㕦搰慥慥㈶㜲㘴㤰戸㥥㑥慦㑣昵ちち搲挴攳㥣㑤㍣ㄳ㐶昵ㅡ㑣㔶ㄳ㕦挵㤲晦㉣攸搰挴㜱㘸攲㔲㔷ㄳ捦愱昳㜶戸㜸㌵㜱㜱扡㈶㉥戲つ㈹㡦捡摥㠹㐸搲挴㌵㠸㥢㘸攲扢搰攲㡤愷捦㐰㙢㕣〴㠱㈶扥慦㕤㕤㑤晣㔰扢慥愵㔷愶晡㌷捡搲挴㘳㥤㑤扣ㄴ㐶昵ㄹ㑣㔶ㄳ㌹㐶挶扦づ㍡㌴戱ㅡ㑤㡣扡㥡㜸㌹㥤扦㠶㡢㔷ㄳ㐳改㥡㌸捦㌶愴㍣昰晡㝢㐴㤲㈶㕥㡢戸㠹㈶晥〰㉤摥㍥攳㍡㘸㡤つ㄰㘸攲㑦摡搵搵挴㥦戵敢昵昴捡㔴ㄹ攸〲㐹ㄳ㡦㜰㌶昱㐶ㄸ㔵ㄶ㑣㔶ㄳ㌳戱攴扦ㄹ㍡㌴㜱〲㥡㌸换搵挴㑤㜴收㌰つ慦㈶㑥㑦搷挴㘹戶㈱攵戱搵摤㄰㐹㥡㜸ㄷ攲㈶㥡㤸ぢ慤㌴昱㙥㘸㡤㍦㐲愰㠹㌲㙥㠳敤㜶㌵㤱㈳㌵挴昵㕥㝡㘵慡摤㔰㤶㈶㑥㜰㌶昱㑦㌰慡摥㌰㔹㑤摣ㅤ㑢晥晢愱㐳ㄳ攷愰㠹㘳㕣㑤摣㑣㘷づ㙢昰㙡攲挸㜴㑤ㅣ㘱ㅢ㔲ㅥ㍥摤て㤱愴㠹て㈳㙥愲㠹晤愱ㄵ摣㕢愰㌵晥づ㠱昳㈹㍤晡㐱挹㠰〷戶㌵愱㐱㈱挸㈱づ㔲攷ㄱ扡㘷慡㘱㈸㑢㕢て㜴戶昵㌱ㄸ搵㜰㤸慣戶敥㡦㈵晦ㄳ搰愱慤愳搰搶㔲㔷㕢㥦愲昳〱㜰戹て㙡慣〳ㄷㅣ㔰昰㙡㜸㠱摤扥㤴慦㤲㝣摢㤰昲㘰改㜲㐴㤲㠶㍦㡦㤵㈴ㅡ㕥〱慤㌴攲〵㘸㡤ㄷ㈱挰慤摣晦㘷㝢㕤摣昲㡥扦戸扥㐴慦㑣挵摢昶搲摥㈱㔸㘵攲慢攴㘵ㄸ㔵ㄵ㑣㔶㝢㐷㘱挹晦㉡㜴㘸敦㙣戴㜷㈰㝣㜵攳〲挶敢㜴收敤㜱慦㈶昶㑤搷挴㍣摢㤰昲㜸攸挹㠸㈴㑤㝣ㅢ㜱ㄳ㑤㥣〲慤攰摥〱慤昱づ〴㥡㈸昷换㔳㥡挸㍢攴攲晡㉥扤㌲ㄵ㙦㜳㑢ㄳ晢㌸㥢昸㍥㡣敡㜰㤸慣㈶捥挶㤲晦㐳攸搰挴搱㘸攲慥慥㈶㝥㑣㘷摥㑥昶㙡㘲昷㜴㑤っ摡㠶㤴㠷㍣搷㈲㤲㌴昱ぢ挴㑤㌴㌱っ慤攰晥ㄲ㕡攳㉢〸㌴㔱敥㉦愷㌴㤱㜷㤴挵昵㙢㝡㘵㉡摥ㄶ㤶㈶〶㥣㑤晣ㄶ㐶搵〰㤳搵挴㝡㉣昹扦㠷づ㑤㥣㠲㈶晡㕤㑤晣㤱捥扣晤敡搵㐴㤵慥㠹㍥摢㤰昲愸收㘵㠸㈴㑤㔴㤸㑦㤵㘸攲㜲㘸〵㜷〶戴㐶㈶〴㥡㈸昷㘳㔳㥡挸㍢戰攲㥡㑤慦㑣挵摢愸搲挴ㅦ扥㜳㙣愸㥤㘰㔴愷挰㘴㌵㤱昷㔶晤〶㜴㘸攲㘴㌴昱ㅢ昸戶㙣愸㥤改捣摢㤵㕥㑤晣〲慥㥥㘷慥㥦摢㠶㤴〷㉥㥦㡢㐸搲挴敥㠸㥢㘸攲㜹搰ち敥ㅥ搰ㅡ㍤㈱搰挴ぢ戴慢㙢㕦攴ㅤ㑢㜱摤㠵㕥㤹㡡户ㅤ愵㠹ㅦ㌹㥢戸ㅢ㡣敡㔲㤸慣㈶昲㕥愴扦㌷㜴㘸攲㔸㌴昱㍤㔷ㄳ昷愰㌳㙦敦㜹㌵昱敤㜴㑤摣㙥ㅢ㔲ㅥ㥢捣㍢㠰搲挴扥㠸㥢㘸攲㜵搰ち敥㝤愱㌵晡㐱愰㠹ㅢ戵慢慢㠹扣挳㈷慥〳攸㤵愹㜸㥢㑥㥡昸㥡戳㠹晢挱愸㜸㠷捤㙡㈲敦摤昹〷㐳㠷㈶㔶愱㠹晦㜴㌵㜱㈸㥤㜹㍢捣慢㠹捦愷㙢攲㜳戶㈱昹攱挷㐱摥㐰ㄳ㠴〵ㄶ挲晢㔱ㄶ㠴捦㌸ㄱㄶ挱㤸换㕢㐶搸㑢㤲㈷〹昱搱ㅥ昲ㅡ㘱晤敢㘵晦摦摤晥扦敦㠸㕣摥㘷㤲㥡㐷慢扥ㄷ㡥捣摥㝥㜲昲㤳搲㙥晦搷戲ㅦ搷㌴㕦㌷㘲捦㜳晥㔹摣晦搲搵㈳慥昲捤扦㘹摡ㅤㄷ㡤㔰扣昵搴搲搰㠳搱㕤户㥥搷昹㐴扡㠶㍥㙥ㅢ㔲㥥搷戹ㄵ㤱㠴换ち戴㈵挱㈵㙦㔱㐹昳て㠴搶㌸㠸㌹挸㔰㜲㉦ち㡤㜱㝦㜵昰敥㤳戸㔶搲㉢㔳㍤㡤戲㘴㙡㡢㌳㔳㠷挲愸㥥㠵挹攲昲ㄹ㉣昹㐷㐲〷㉥㘷㠲换扦挱户㘵㡦慣愲㌳㙦搵戴㌴昱〱慥㜷㌳㠴扡㍦㕤ㄳ晦㙣ㅢ㔲㥥扡昹㉡㈲㐹ㄳ挷㈳㙥愲㠹扣愵㈳戸㈷㐰㙢㑣㠴㐰ㄳ攵摥㑤㑡ㄳ㜹户㐶㕣㈷搳㉢㔳敤㐰㔹㥡㜸户戳㠹㔳㘱㔴㍢㘱戲㥡昸づ㤶晣搳愱㐳ㄳ㘷愰㠹户扢㥡㔸㐳㘷摥摡昰㙡攲捤改㥡㜸㤳㙤㐸㜹㜶收愷㠸㈴㑤㥣㠳戸㠹㈶㝥〶慤攰㍥〲㕡攳㐸〸㌴㔱敥㜵愴㌴㤱㜷㌷挴昵㘸㝡㘵慡㙦㔱㤶㈶㕥攷㙣攲㕣ㄸ搵昷㌰㔹㑤晣づ㑢晥㄰㜴㘸攲攱㘸攲㔵慥㈶㠶改捣㕢〱㕥㑤㕣㤷慥㠹㤷搹㠶㤴㈷㘰㘶昲㥢㠸戸敢㄰㌷搱㐴摥㌲㄰摣挷㐲㙢㉣㠴㐰ㄳ攵摥㐰㑡ㄳ㜹㌷㐰㕣ㅢ攸㤵愹㜸㐹㕦㥡㜸愱戳㠹㑤㌰㉡㕥㡤户㥡挸敢晣晥挵搰愱㠹戳搰挴昳㕤㑤㡣搱㤹㤷捥扤㥡㜸㔶扡㈶晥挱㌶愴㍣挷㤲㔷搷愵㠹㉢㄰㌷搱挴摥搰ち敥攳愰㌵㡥㠷㐰ㄳ昷搰慥慥攳㉡慦㥥㡢敢㠹昴捡㔴㝤㔱㤶㈶㥥攲㙣攲挹㌰慡㝥㌰㔹㑤摣ㄷ㑢晥㔵搰愱㠹ㄳ搱挴㤳㕣㑤㍣㤵捥㠳攱攲搵挴ㄵ改㥡戸摣㌶愴㍣㡤㤲㔷愳愵㠹㘷㈱㙥愲㠹扣㈴㉤戸捦㠶搶㌸〷〲㑤㤴㙢捦㈹㉣ㄶ㙡搷昳攸㤵愹㜸挹㔸㥡搸散㙣攲〵㌰㉡㕥敤戵㥡㔸㠶㈵晦ㅡ攸搰挴昱㘸㘲愳慢㠹ㄷ搱㤹㤷㘶扤㥡㔸㤷慥㠹ぢ㙣挳て晤㔶敥㌷㌰㘳捤昸戵ㅢ〷㑤㝦㙥慦搳晣挱㤱㠸㈴㡤㔹㠷戸挶㝡㡡换㈱〲㙡ㄴっ〲㌵㘲㐳ㅤ㠴搶攵攰戹㉢㔵摡㄰戶つ㥣㕥㘶㕣㠵㑡搹愳㘱昲扣㔴㈷捦㠲ㅡ㙥㍤ㅢ〷昳㙤捤㤸㈸㜲㔱㌱㍢捡㙢㤸㥤愳㥣㠶㙢捡〳㝡攴戹㠳昵㌲扤戶ぢㅥ㤳搳扣搰㙣㥥㠴挷㐱攱攱㌸㌵㜵つ昶挴㔳㍣㈶㡡㍦敢愴ㅦ挴㘲㐸㠹搷㙦晤搱愹捤㜸㌲㑢愷攸昸ㄸㅥ㍡ㄵ挹㘹㤸ㄶ㡡挷捤收挶摦挳㑣㜷㑣㜸捥攲愵㙡㙣㑡㝣㔶㘴㠶攷㕣攳敢㘰㑥㝥㜰㡢攳挹㕡㉤昹搰㑦㔷换攰搳㜵㝥摤㍣㜷晦搵㈰㉤ㄷㄷ㝦捤㌰ㅥ㜸㤶户㤴搷㠳㘳ㄹ㙡ㅥ㜸㤵㥢㡢ㅦㄷ昶㤶扥ㅦ敦挰ㄸ搷㜲搳攰ㄷ㥢㤲㌶攰ㄷ捡㡣つ㔴昱搷戰㐴昸戲挷㠲晥攴㐶㜱搶㌷㝦㌷捡㤷扤慣㉥ㄲ㕦攰㕦㘰搶捤㕦㄰挷散敥捥㙣愹㝥㘵㑤㐴搵搶㉥つ㜳攷敢搴㌰㌷搴摣ㅣ㕡㤱搳㌰户摥㙣㥣ㅦ㕦㤰㌳㜷㈹慥㠵攳〷搰㠰㈳㈷㈷挷戸ㅥ晦戹㉡敥戲挱改㠸㈸ㅢ昶つ㐴㜹㈳挵㑤㄰〱㌵〳〶搹戰㘷㈷㙤搸㌵摡㌰换戹㘱㙦㐲㈵㌵ㄳ㈶㙥摣〶㌳㤶愱㙡㍣㌳㜴㍢搷攱捥搰㥤㔴戵㘴㐸捤㐶っ㘶㐹扦搴㤱㈸戰敤挶摤っっ戵㘰て㐱㈳搸晦挸晡昷㔰摣ぢㄱ㔰戵㌰〸昶〹㐹搸挳摡㌰摥㠹晤捦愸愴㑣㤸ㅣ搸挷㜸㘲摦捣㜵戸戱晦㤵㉡〷昶昹㠸攳挲扥㄰ち挱晥㈰㍣ㄳ搸ㄷ㐳㉢搸ㅦ㘲晤㠷㈹戶㐰〴㔴㌳っ㠲扤㌲〹㝢㑣ㅢづ㜶㘲㝦〴㤵搴ㄲ㤸ㅣ搸㉢㍣戱㍦捥㜵戸戱㍦㐹㤵〳晢㌲挴㜱㘱㍦ㅥち挱扥つ㥥〹散慢愰ㄵ散㑦戳晥㌳ㄴ捦㐲〴搴㈹㌰〸昶晣㈴散愷㙡挳〱㑥散㉦愰㤲㍡ㅤ㈶〷昶㘱㥥搸㕦攲㍡摣搸㕦愶捡㠱晤㑣挴㜱㘱㍦〷ち挱晥㉡㍣ㄳ搸搷㐰㉢搸㕦㘳晤搷㈹摥㠰〸愸ぢ㘱㄰散晤㤲戰㕦愴つ晢㍡戱扦㠵㑡㙡㉤㑣づ散晢㜸㘲摦挱㜵戸戱敦愴捡㠱晤㔲挴㜱㘱扦ㅣち挱晥ㅥ㍣ㄳ搸慦㠵㔶戰扦捦晡ㅦ㔰㝣〸ㄱ㔰搷挱㈰搸㜷㑤挲扥㐱ㅢ㜶㜱㘲晦〴㤵搴昵㌰㌹戰昷昰挴晥ㄹ搷攱挶晥〵㔵づ散㌷㈲㡥ぢ晢㈶㈸〴晢㔷昰㑣㘰扦ぢ㕡挱晥ㅦ搶晦㥡攲ㅢ㠸㠰扡ㅢ〶挱㙥㈴㘱晦愳㌶攴㌸戱㝦㡦㑡敡㕥㤸ㅣ搸戳㍤戱晦挴㜵戸戱晦㑣㤵〳晢㥦㄰挷㠵㝤㌳ㄴ㠲摤㤷攳挰晥㌰戴㠲㕤㐱㙢㘴㔰㘴㐲〴搴ㄶㄸ〴晢㑦摦㕡ㄷ㉡〶攱搰挴㉦晦扦㙢挳㡦戶㐱扥晣晤愸愴ㅥ㠱挹㠱晤㍢㌸愴㝥㡢ㄸ㕣㠷ㅢ㝢㘷慡ㅣ搸ㅦ㐳ㅣㄷ昶愷愰㄰散㕤攱㤹挸晢昳搰ち昶㙥慣㥦㑢ㄱ㠴〸愸ㄷ㘰㄰散㥦㈵㘱㝦㔱ㅢ㍥㜵㘲敦㠹㑡敡㈵㤸ㅣ搸㍦昶挴扥㉢搷攱挶扥㍢㔵づ散㉦㈳㡥ぢ晢敢㔰〸昶㍥昰㑣㘰㝦ㅢ㕡挱扥〷敢敦㐹戱ㄷ㐴㐰敤㠰㐱戰敦㐸挲晥㡥㌶扣敤挴㥥㠷㑡敡㕤㤸ㅣ搸摦昴挴摥㡦敢㜰㘳ㅦ㐰㤵〳晢晢㠸攳挲晥㌱ㄴ㠲㝤㍦㜸㈶戰㝦〱慤㘰ㅦ挴晡㠳㈹㠶㐰〴搴㤷㌰〸昶㤷㤲戰㝦愵つ晦㜰㘲摦ㅦ㤵搴搷㌰㌹戰㍦敦㠹㍤㥦敢㜰㘳㉦愴捡㠱晤㕢挴㜱㘱晦ㄱち挱㕥っ捦〴㜶㠵摤㐴戰㤷戰㝥㈹㐵ㄹ㐴㐰昱㔲㥥㘰㝦㍣〹㝢愶㌶㍣收挴㝥㈰㉡㈹㕥搳㜳㘰摦敡㠹扤㤲敢㜰㘳㍦㤴㉡〷㜶㕥晥㜳㘱敦っ㠵㘰ㅦ〹捦〴昶敥搰ち昶㔱慣㕦㐵㔱つㄱ㔰扣㐶㈷搸㌷㈷㘱敦愹つて㌸戱㡦㐵㈵挵㡢㜵づ散㝦昲挴㍥㠱敢㜰㘳㥦㐴㤵〳㍢慦敢戹戰敦〱㠵㘰㥦〲捦〴昶扥搰ち昶愹慣㍦㡤㘲㍡㐴㐰昱攲㥢㘰扦㍤〹㝢㍦㙤戸捤㠹晤㌰㔴㔲扣ち攷挰㝥㡢㈷昶搹㕣㠷ㅢ晢ㅣ慡ㅣ搸㜹挱捥㠵㝤㈸ㄴ㠲晤㐸㜸㙡散慡挰㕥㥤晦㈸㘸ㅤ㍦挰ㅢ㜱晣〰㙦㤶摡愰㔱昸㔶晡㕡捥㤹㡦攱㉡㜹扤㑢㑥敢㈰〲挶扣㈴ㄴ㐵㐹㈸㠲ㄵ㔰㐸慥㙡改ㄹ愶㠸㐰〴搴㠱㌰㐸慥㉥㑦捡搵㐱摡戰摥㤹慢昹愸愴㜸㤵换㤱慢㑢㌵㑡搷㤹晤戱㕣㠷㍢㔷昵㔴㌹㜲㜵㈸攲戸㜲㔵〵㠵攴慡ㄱ㥥扡㠱㐱㕥戲ㄲ散㑤慣扦㠸㘲㌱㐴㐰昱慡㤵㘰㍦㍦〹晢㐴㙤㌸捦㠹㍤㡥㑡㡡㤷慦ㅣ搸捦昶挴扥㡣敢㜰㘳㕦㐱㤵〳晢㔴挴㜱㘱慦㠱㐲戰ㅦて捦〴昶㌹搰ち昶ㄳ㔸晦㐴㡡㤳㈰〲敡〸ㄸ〴晢慡㈴散㐷㙡挳㑡㈷昶㔵愸愴㜸㕤捡㠱晤㐴㑦散愷㜱ㅤ㙥散㘷㔰攵挰㍥ㄷ㜱㕣搸挳㔰〸昶㍦挰㌳㠱㥤ㄷ㤹〴晢㔹慣㝦㌶挵㌹㄰〱挵敢㑣㠲㍤㥥㠴㝤愱㌶挴㥣搸捦㐷㈵挵ぢ㑥づ散㡢㍣戱慦攱㍡摣搸㉦愲捡㠱扤〹㜱㕣搸㘳㔰〸昶戵昰㑣㘰㕦〱慤㘰扦㠴昵㉦愵戸っ㈲愰㡥㠳㐱戰捦㑦挲㝥扣㌶㐴㥤搸㉦㐷㈵挵㉢㐹づ散㘱㑦散㔷㜱ㅤ㙥散搷㔰攵挰㝥㌲攲戸戰㥦ち㠵㘰扦づ㥥〹散扣㉣㈴搸㌷戰晥㐶㡡敢㈱〲㡡㔷㠶〴晢ㄱ㐹搸捦搱㠶㌹㑥散㌷愱㤲攲㈵㈲〷昶㔹㥥搸㌷㜱ㅤ㙥散户㔱攵挰㝥〱攲戸戰㕦〴㠵㘰扦〳㥥ㅡ扢㕡愷㤱㑣戳㤱ㅣ捣㔳扣っ扦㕡慦つ㔳㙤〳ㅦ昹㥡㠳㘷晤㕥慥つ㔳㙣〳敦ㄹㄸ㝦㐴搰㕣㕥晤改㠲㔲愷攷㌳㤴敦㑦㤹敦愸慤ㄹ敦愸つㄹ㥦晢敡搱㥦慤㔷㜸㈰㉥㉦ㅦ戴晢扡〶㍢挱扦昲愷敤敥〱ㅣ戵〱㉢㘳っ攳㕥㤶戰挰㑦㉥㉦て㜰㈱㐷㌴扣㉣㈰ㄴ㑤㐸㙡㍦㉦ㄵ㠸㘱㝣㔲晢㜹昹㐰っ攳㥣敤扦㥦敤摦〴㔳慢敤㔷扣㌸挰ㅣㄸて㄰ㄲ慦ぢ㄰㠵戱搹〹㤰搷〰㕡〰晥ㄱ㈵㔹㕤㜵ㄲ㐰㕥て㄰㐳㔵ㄲ㐰㕥㈳㄰挳㈸㈷挰〷〹㤰㔷〲㕡〷戸ㄹㅥ〲昰㈱㐲㘲攷㕦〰㍥散〴昸愰慤戵㌲挸づ扥慣敥㤰㈴㠰て㙢㐳㘵ㄲ㐰㕥〸㤰ㅡ〷㍢〱㍥㐲㠰散敥户づ㤰摤㝣〱昸㈸㈱戱㠷㉦〰ㅦ㜳〲㘴㙦扥㈵㠳散挵换敡捡㤳〰戲㘷㉦㠶戲㈴㠰捦㙡㐳愹ㄳ攰㔳〴挸㍥㝤敢〰搹㤷ㄷ㠰摢〸㠹摤㜸〱昸戴ㄳ攰慢戶搶捡攰㙢㈸〹㡥挲㈴㠰慦㙢㐳㐱ㄲ㐰㜶改愵㐶扥ㄳ攰昳〴昸ㄶ㑣慤〳㘴㠷㕤〰扥㐰㐸散慢ぢ挰ㄷ㥤〰搹㉦㙦挹㈰晢攳戲扡㘱㐹〰搹㐷ㄷ挳搰㈴㠰散户㡢㘱㠸ㄳ攰换〴挸摥㜹敢〰㍦㠳㠷〰㝣㠵㤰搸㈱ㄷ㠰慦㍡〱㝥㘵㙢慤っ戲搳㉤慢ㅢ㤸〴㤰ㅤ㜱㌱っ㐸〲挸捥戹ㄸ晡㍢〱晥㡢〰扦㠷愹㜵㠰散㝡ぢ挰㌷〹㠹扤㙥〱昸㤶ㄳ愰捦㉥㔸〰搹戳㤶搵攵㈵〱㘴㙦㕢っ晢㈴〱捣搴㠶扤㥤〰摦㠱㌶㤷晤散搶〱戲㝦㉤〰㜷㘲㐱戱㙢㉤〰摦戵ㄷ㔸挸㘵㌷㥡ぢㄶ㐰㜶㥦〵㐷㥦㈴㠰散㔲㡢愱㜷ㄲ㐰㜶戳挵戰扢ㄳ攰㠷搰收戲㌳摤㍡㐰㜶愲〵攰㐷㔸㔰散㍦ぢ挰㡦敤〵〱挸扥㜲ぢ挰㍤㔰㤲搵昵㑡〲挸㝥戳ㄸ㝡㈶〱㘴㕦㕡っ㍤㥣〰㍦㠳㌶㌷て愲㜵㠰晤攰㈱〰㍦挷㠲㘲㈷㔹〰㝥㘱㉦〸㐰㜶㠸㕢〰戲㈳㉣慢敢㤶〴㤰㥤㘳㌱㜴㑤〲㌸㐴ㅢ扡㌸〱㝥つ㙤㉥扢挵慤〳捣㠷㠷〰晣〶ぢ㡡㍤㘱〱昸慤扤㈰〰搹敢㙤〱挸摥慥攰挸㐹〲挸ㅥ戰ㄸ㍡㈵〱㉣搳〶扦ㄳ攰㡦搰收戲敦摢㍡㐰昶㜹〵攰㑦㔸㔰散敥ち挰晦摡ぢ〲㤰㕤摢ㄶ㠰散搲ち㡥㡣㈴㠰㔵摡愰㤲〰㔶㙢㠳捦〹㔰ㄹ〰挸づ㙥敢〰㈷挰㐳〰㘶挰㕦戱㑦㉢〰㌳㔹挲㝥㈱〰搹㝦㙤〱㌸ㄵ㈵〱昸搳㌷搶昵㌰㝤戲㌴㑤ㅢ㝥戴つ晡㘴㘹扡㌶晣㘰ㅢ攴㘴愹ㄳ〱戲ㄷ摢㍡挰搹昰㄰㠰㌹㠴挴㡥慢〰㌴㥣〰㡦戴戵搶㕥捣㥥愶搴〸搰㘷㥥慥搱搹㔱㐳戱㐳㈹㡤昸㑦㔲㈳挲摡昰㔵㔲㈳㈲摡昰愵戳ㄱ戹〸㥡换敥㘵敢㡤㌸ㄶㅥ〲㈹㐸㄰散㔱㑡㈳扡㍢㈰攵戲昷搸㤲攵㈶㤴〴攰愷㐹〰ㄷ㘹挳扦㤳〰㉥搶㠶㑦㥣〰㜷㈱㐰昶㈱㕢〷戸っㅥ〲㜰㔷㐲㘲户㔱〰敥收〴㜸扣慤戵戲捣慥愱〰晣㈰〹攰㠹摡昰㝥ㄲ㐰㜶㈱愵挶㝢㑥㠰㝢㄰㈰㍢㡡慤〳㍣つㅥ〲㜰㑦㐲㘲摦㔰〰敥攵〴挸㝥㘰㑢〶搹晦㤳搵敤㐸〲㜸戶㌶扣㥤〴昰ㅣ㙤搸敥〴搸㤷〰搹ㅢ㙣ㅤ攰ㅡ㜸〸挰㝤〹㠹ㅤ㐰〱搸捦〹㤰㥤扤ㄶ㠰散攴〹挰㌷㤲〰㕥慡つ慦㈷〱㘴㘷㔰㙡扣收〴戸ㅦ〱㕥づ㔳敢〰搹搵ㄳ㠰㠳〸改ㅡ㤴〴攰㘰㈷㐰昶攸㕡〰㙥㐰㐹㔶昷捦㈴㠰ㅢ戵攱愵㈴㠰散昱㐹㡤㝦㌸〱敥㑦㠰散搷戵づ㜰ㄳ㍣〴攰㜰㐲㘲㔷㑥〰ㅥ攰〴㜸㠷慤㤵㙤㌰㤷晤慤搹㌸㑡㘵㉣㔷攱㜹㤱㜹昳扥换捤捡敢㤳㜵昸㠸㉥敢戶㍦戹攳挲㝦ㅣ㔵昹晥㑦㔷㕣昱㡦㥤ㄷ㙥晢改㉦戵㤵㡦㕤㜷摤搶〹㔷㙦摢搱㈳㝡㑤挶㝤摦㑤扡收㠴㠲㠵㈷㉣㡥捥ㅣ㌲昶㠴㌹挷㑥㉦㤸搶㝤㘸㘶㘶愷㑥晢昵㝣㝣昷㐱挱㤵㡢晦慣ㅥ㝥㜵户㐶㈵㍤㈸慣挰㍤㜰㡡㍤㈹改敡ㄶ〰㕡搷捣㕣㜶㝢㍡ㄴ㠶昴㤳㔲㘰㙣搶㌰㡡㉣ㄸ散摣㜴㈸㡣㠷戰〲愱挴㌵㜴㠵扤㈲挹㐶㠹〵㠳㕤㤸づ㠵㈱㝤㥥㤴㙣戰敦㈳㌰捡㉣ㄸ㑦㜵㌴っ改搹愴挰㘰て㐷㘰㔴㔸㌰㥥敦㘸ㄸ搲㝦㐹㠱挱㝥㡣挰㌸挸㠲昱㜲㐷挳㤰㕥㑡ちっ昶㔶〴㐶愵〵攳㕦ㅤつ㐳晡㈲㈹㌰搸㈷ㄱㄸ㠷㕡㌰摥改㘸ㄸ㍢戱〲搹㔳昴摣〴㐰昲〵搹昳㄰ㄸ㈳㉤ㄸ散㈶㜴攸㥥昲㤱㠶攱摡㘱搹扦㄰ㄸ㔵ㄶっ㜶〶㍡ㄴ㠶昴ㅥ㔲㐸昹㐲挳ㄸ㙤挱攰㈹㝦㠷挲㤰㍥㐲ち㡣㙦㌵㡣戱ㄶ㡣ㅦ㍢ㅡ㠶昴〴㔲㘰戰㐷㈰愴㡣户㘰昰昴扤㐳戳㈱攷晢㈹㌰㜸摥㉦㌰㈶㕡㌰㜸㤲摥愱㌰攴慣㍥〵〶捦敥〵挶㘴㠱愱攴㑣㍥挵㡢㘷昴攲㌵㔵扣㜲㜹㌲摥愱㘰攵散㍤〵〶捦攲〵挶㜴ぢ〶㑦戹㍢ㄴ㠶㥣愳愷挰攰戹扡挰愸戱㘰昰挴扡㐳㘱挸㤹㜸ちっ㥥㤱ぢ㡣㤹ㄶっ㥥㍥㜷㈸っ㌹摦㑥㠱挱昳㙥㠱㌱摢㠲挱㤳攴づ㠵㈱㘷搵㈹㌰㜸㜶㉤㌰收㔸㌰㜸㉡摣愱㌰攴摣㌹〵〶捦愱〵挶㤱〲㐳昱挴㔵捥搳㌷摡攷改愳㔰〵攷搴㡡愷㤲㘲搸㤰㘴攰挹㥤ㄸ慥㑢㌲昰㜴㑢っ搷㈶ㄹ㜸〲㈴㠶㙢㤲っ㍣㈵ㄱ挳搵㐹〶㥥㈴㠸攱慡㈴〳扦戶挵㜰㘵㤲㠱㕦愴㘲戸㈲挹挰慦㌶㌱㕣㥥㘴攰㤷㡤ㄸ搶㈷ㄹ㜸昸ㄷ挳扡㈴〳て挸㘲戸㉣挹挰㐳愴ㄸ㉥㑤㌲昰愰㈵㠶㑢㤲っ㍣㑥㠹㘱㙤㤲㠱㐷づ㌱㕣㥣㘴攰扥㉣㠶㡢㤲っ摣扢挴㜰㘱㤲㠱摢扢ㄸ搶㈴ㄹ戸〵㡡㘱㜵㤲㠱摢㠴ㄸ㉥㜰ㅢ㍡晦㍦〳〶ぢ搷</t>
  </si>
  <si>
    <t>㜸〱敤㝤㜷㝣ㄴ搵晡㝥㑥捡㤲㔹〸㔹〴㐴扤㡡㐱㔱㐰㌰愶ㄷㄵ㠵㠴㉡㐸㉦㈲㘸搸散捥㐲㈰㐵㔳㈸㡡搸㔰戱㠱㑡㔷㐰㐵㐴㐵㐰扤搸ㄵ〹㠲㕤搰㙢挱㜶㐵扤搸慥㕤〱㝢昹㍤捦㍢㌳㥢㤹摤搹㈴㕦扦收昳昳㡦㉦㘴摦㥤昳戶㜹摥昳捣捣捥㥣㌹戳ㅢ愷攲攲攲晥挰㍦扥昳㕦㈲ㄷづㅦ㍤扢愶㔶慦㐸㉦慥㉡㉦搷〳戵㘵㔵㤵㌵改㝤慢慢晤戳㠷㤶搵搴㈶挰挱㔳㔲〶㝢㑤㔲㐹㑤搹㜹㝡㜲挹っ扤扡〶㑥㐹㜱㜱挹挹㕡㍣散㠷㥡㉦㥦搵搰ㄸ愵㈵㔲挰㉢㑥昳㔰戴愲㐸愶搰㈸扣ㄴ慤㈹摡㔰愴㔰戴愵㐸愵昰㔱戴愳㌸㠸愲㍤㐵〷㡡㡥ㄴ〷㔳㜴愲㌸㠴㠲敢搷づ愳昸〷㐴㥢挳㈱挶ㄴㄷつ㉦㥤㠶㙡㐶搷㔶㔵敢扤搲挶ㄹ㤸㝢㘷㘶愶㘷愶㘷㘵ㄷ㘶愶㘷昴㑡㉢慥㉢慦慤慢搶㝢㔷敡㜵戵搵晥昲㕥㘹㈳敡㑡换换〲㐳昴搹㘳慡愶敢㤵扤昵搲㡣散㔲㝦㑥㐱㘶㑥㙥㙥愸戰戰愰捤ㄱ挸㍣慣戸㘸㐴戵ㅥ慡昹慢㜲㜶㘶捥攱挵㐵改挳昴摡扦㉡攷㤱挸㠹㤴晤慡㉡晣㘵㤵㝦㔱搲㈴㜲㥡摤㑦て㤴㤱㝣㕤慦㉥慢㥣㤲づ搸㡥㡥㐶㉢㍦㝤〰㝡㍣攰慦愹㉤搶换换㐷改㈱昲摥愶㠲㝤愶㔷敢㤵〱扤愶㙤㐵晦㔹〱扤摣㌴搷㈴㔷㡣昳㔷て昳㔷攸㠹㕣㐸慤㌰㜸ㅢㅣ搴㉢㙢换㙡㘷愷㔴㡣慤搱㐷昹㉢愷攸㜴㐹慡ㄸ㔸㔷ㄶ㑣㑣㔴㠹㠹㜱〹摤摣挰〸㌷改〳慡〳挵㔳晤搵戵搲㈲㙢㤹㙥扥戶㉤㐴㠰㍢㘰㜱㉢㑡㡢㠸㈲㑤愳换㉡㠶攸搵㤵㝡㌹㔷㐲昲㝡㐶㌸㐹㥦ㄸ㕤ㅦ敥ㅣ慢ㅡㄲ愳㕡㥢晢ㅢ㑢攱㕡戴㌴㡡㉥㄰㥥愳㈰㤲㝡昷ㅤ搰㌵㑢㍢㥡捡慥㄰㉡昱ㅤ散戱昶㈰敥㌵昱㈵晥昸㤲搲昸㤲㐰㝣㐹㌰扥㐴㡦㉦〹挵㤷㑣㠹㉦㤹ㅡ㕦㔲ㄶ㕦㌲㉤扥㘴㍡㝣慣㝦挹慤㕡挵㥢晦㜶昹㝦ㅡ搶收搸㍥挳慥敥㌳㝡敡戸晦㝣昷㠱攲㑥㉡㝢敢戱㔸搰扡㐱㜸扡㐳㈴昶ㅥっっ㍤愸㍢づ㐲愹搷㠱㠱㌸㡡慦晤㙡攲挶ㄹㄷㄷ㍦㜸㔸㐹慢㘹昳㡡扥㔶摣挱㈵㐱㉦㍡ㅦて攱㐹㠷㐰ㄵ愷㈱挳〹㔴㘶㐰㈸昵㤲㤹愱换摣〹㜳戶ㅥ㝡昳搰㡤扦㝦㝦攴㥢㝢ㅦ改㥥挴愳㐳慥㕢㈷㐶昲搳户愶愶慥攲ㅣㅥ愰捣㙤㐷㡥㈶ㄵ晤㙡㙡㐷昸慢㉢㙡晥摡㡤っ㥢㔸㔳㕢㔹摦㥡㡡㤶摦捡戰㤲扦㘴㉢昳㘴愱㥢挷づ慤㥡㌲慣慡扡〲〷扢搳㜵㝦㘵敦捣散扣晣昴㡣㥣㠲挲捣捣捣㐲扣㘷㘶昷ㅡ㕤ㅢ散愷捦攸㥤㤷㔵㤸㥥㤷㕢㤸㥢㤷㕤㔰㤰㤵㥦㤳㤵㥦搷㙢㘸㔵挰捦捥敦㥤㕢㤰㥤㥥㤳㤷㤱㔵㤸〵㑢㕥㘱㥥㤶㑤㤶㜳㈰㍣戹㄰昱挵㤹㕡ㅥ㌵昹㄰㑡㍤㙢昲㕥㌴㝡收㥡挲挹㘵㐵㜷慦摡昹昲㤶ㄷ㠳㕥挵〳㠳㙣㌹㠵㜴㍥ㄱ挲㜳ㄲ〴戶㥣搳戱攵㥣㑣㘵㙦〸愵㥥㌴㌳㔴晦㙢昹捥㝤㜷㝤㍡㜰㝥愷昳㍢捥敦㜰搴㑥㐵晥㈵挳愹㜴敥〳攱改ぢ㠱っ㐳㤱愱㠸捡㘲〸愵ㅥ㌷㌳っ㝥改捡敢昶摤㤷㍤㜴㔳挶㕢㌷㉤㐸㔹㕡慦昸㔱㈴ㄹ晡搳㜹〰㠴㘷㈰〴㌲㡣㐱㠶㐱㔴づ㠶㔰敡㐱㌳㠳敥㤹晦攵㠹扢搲㠶摤扥昵愶攱㠳扦㑥摥慤昸㌹㈶ㄹ㠶搰㜹㈸㠴攷㜴〸㘴ㄸ㠲っ挳愸ㅣづ愱搴扤㘶㠶换㌶晣㌴搱晢搰扥㘱㙢昷㠴㥥捤搳㝥㕡愲戸㍢㑢㠶㤱㜴ㅥ〵攱ㄹつ㠱っ㠳㤰㘱っ㤵㘳㈱㤴㕡㙦㘶戸戶敦㈵户ㄴ㑥ㅡ㔳戴㍡㌰㘴散搲晢搶㑦㔲晣〴㤵っ攳改㝣〶㠴㘷〲〴㌲㜰㉦㍥㤳捡㠹㄰㑡慤㌵㌳散㌹㘸昳挶㡦㘶晥㌰㜰㐳昱㠲慥㑦愶攸㘷㈸㝥晣㑡㠶戳攸㝣㌶㠴愷〴〲ㄹ㐶㈲挳㘴㉡晤㄰㑡慤㌶㌳晣扢捦昲㔷㕥㘸敦敤扦攴戴挳收㕤㝥挳㍢ㅢㄴ㍦扢㈵㐳㠰捥㐱〸㡦づ㠱っ㘳㤱㈱㐴攵ㄴ〸愵㤶㥢ㄹ㜶㙤㤹㜷摣㜴敦挶挱て㑤㝥㘹㔱攷摡㌶慤ㄵ㍦昸㈵㐳ㄹ㥤愷㐱㜸㜸ㄴ㑢散㝤㈶ㄲ㤴㔳㔷〱愱搴つ㘶㠲㔷㝦敦㝢捡㥡敤挳〶㉣搸扦㈲㙥晡戳〷扣㡡㈷つ㤲愰㡡捥攷㐰㜸捥㠵〰㠴搱挸㔰㑤㘵つ㠴㔲搷㤸ㄹづ㔹㌰㝥晢㤴㕦ㅦㅥ扣戲㔳户扡昴㘵㕦㉦㔲㍣攳㤰っ㜵㜴㥥〱攱㤹〹㠱っ挳㤰㘱ㄶ㤵戳㈱㤴扡摣捣昰敤㠰㤱㕤戲㌲扤㐵ㅢ晥晢㜲晤挴㙤㙡慤攲改㡡㘴㌸㥦捥㜳㈰㍣ㄷ㐰㈴昶收ㄶ㌹㤷扡ぢ㈱㤴扡挸㑣㌰㙦愵㍥㌳戰㘵㘹扦慢攷㝥㝥愰㍣㝢攵昳㡡愷㍡㤲攰㘲㍡㕦〲攱戹ㄴ〲㄰晡㈳挳㍣㉡㉦㠳㔰敡㍣㌳挳㡡㤳㠲ㄷ散㉡昸㘲搸㍤㡢㌶愷晦慡づ㝤㔸昱㍣㐹㌲㕣㐱攷昹㄰㥥㉢㈱ㄲ㝢㡦㐰㠲慢愸扢ㅡ㐲愹㕡㌳挱愶攵㙦㙥摥㥢㜲挵㤰㤵㕢ㅦ㍢㙢㜵攸戲㔱㡡攷㔸㤲攰㕡㍡㉦㠰昰㉣㠴㐸散捤㝤攲㍡敡慥㠷㔰慡搲㑣戰㝤敡挷扢㡦扡戲㘸挸慡㌱扢捥㜸戹晤慢ㅥ挵昳㌳㐹戰㠸捥㡢㈱㍣㑢㈰㔰挳㐰㘴㔸㑡攵㌲〸愵愶㥡ㄹ㔶㙥㕥扢㔰敢戱㜳昰㡡㡢㉥捦㜸昱㤵㌷㥦㔲㥤㘰㤶っ㉢攸㝣㈳㠴攷㈶〸㘴㈸㐶㠶㤵㔴慥㠲㔰慡搴捣㌰改㠵ㄵㄷ㝤晦搹㡡㐱昳㘶慤㘹㍦㌰搴攵㘱挵㌳㐳挹㜰㌳㥤㙦㠱昰摣ち㤱搸㥢〷㤷㌵搴摤〶愱搴㈴㌳挱挸〷㔷㍤扥晢扢㌵晤㙥扢收扥摤扦ㄴ戶㥢慥づ㠵㔹ㄲ摣㑥攷㜵㄰㥥㍢㈰〰㘱㌸㌲摣㐹攵㕤㄰㑡㡤㌳㌳ㅣ戹愶挸㝦挴㑤摥㐱て捣㤹㜱攵摢昵ㄳ㤶㈹㥥㤲㑡㠶扢改扣〱挲戳ㄱ〲ㄹ挸挴㈶㉡敦㠱㔰㙡㠴㤹攱扣敦昶晥㝡㝦攵收攱ぢ扦敥㔶ㅢ㕦扤㜲㤸晡〷捣㤲攱㍥㍡晦ㄳ挲戳ㄹ〲ㄹ㐶㈱挳晤㔴㍥〰愱搴㘹㘶㠶㙦㜶ㅤ㜱㑡敢扡㡢㑥㕢晣攵晢慢㌳㌲㤲㍦㙤昳㄰捣㈳捤ㄳ㡥㝥搵晥㤹㌸㙢㙢㌸㈱捣㑡捦攰晦愶捦㠴㜱㈲ㅣ捡つ攵㠷㌲㌳㠳戹ㄹ晥㙣㝦㔲ㅡ搲㌶昷晣㡢摢㘳㥢搰昸戲捡㘰搵㑣㌹㈱㙢ㄳㅡ㔰㔶㕥慢㔷㑢㈳㌵㠴㌷攳愴㔲摡㈹愱晥戳㜰㌶ㅥ㌰捥摤㍡㠴㡡昵敡㕡㥣挵搶捥㙥昸愸㍤扣挸㕦愳㌷㌴㝢㥡戹㡢慡敡㉡㠳㌵晦㜰㌷㡥慥昵搷敡㠷㐵摡ㅡ㤲㐴㠵㡤挶ㄹ慥㕥㈳㤰㍡㐷㠶㡤昳㤷搷改㝤㘷㤵ㄹ收㈳㈲捣㌸搷慤㉡㡤㙤ㅤ㔰慤㥦ㅢ戶㐶㈱敡㡢ぢ戰ㄹ㤲㍢慡㑡挳㘴攰㑡㉢㥥㕡㔵愳㔷ち扣㥥ㄵ㈳捡〲搳昵敡搱㍡㉦摦昴愰㤴摡㤱㈶昳㠴扢攷昰㑡ㄴ㡡㔳攸攰㔱㜶㉤㍢㕡慦っ敡㐱攰㍤〷扤㍣㝢㡣扦戴㕣㍦搸攱㘲慣ㄳ㠶㐳ㅤ敡〱㔵㠱扡㥡攲慡捡摡敡慡㜲愷愵㙦㜰㠶ㅦ㈷昹挱搳慢㠲㝡愲晣㡢㌳愴㡡㑢㐸㔰㉡慥扢摢㠹ㅥ㜳搷昰㝣摡戶㤱ㅣ㠱慤愶㜱㘷摢㐶㐴㘷搷昳昰㜰㘶㉣搸㌶㌲晡昷㘸ㄴ㠹㝤㈳愴㜷㐶愳摥㉥ㅢ㈹㠳づ㜱敥㜸改愳挰て㜸㈸搷戹㔷挶㜷㡤㥤戲㘱扢㙣〲愹㡤ㄵ㕥慤搳扢㤱㑥㤳戴攱㙤慦㘵㥤攳攳摢㥢搵昷㥦㠱㑢戹㐱晥捡㘰戹㕥摤攸㔸㠳㈲㈲敤㘱㡡㐷㈸ㅥ愵㜸㡣攲㜱㠸愴㘲ㅣ攳㘲昶㈸慦㘳搴㉣㌵㍢㘹㘶㔹戰㜶慡㘷慡㕥㌶㘵㙡㉤㜴ㄸ愳㐸㑥㘶㜷㐷晤搳㥥㠰㑡摢㑡㔱て攱昵挶㜹戶攱㍤捥攳搵㥥攴摢㜶㠸㔴敢㕡㌶捤搸㌲扤㜱㐹㕤愰晥㥦㕦㑤挶㈳㑡㤳㡢㔷㡣㉥搴㈴㔵㈰㙦㑤㐲㠲㕢㙦っ昲搷㑣慤攵㡥搸戸㤱昹㜶㔰㍣〵搱收㘹㠸㘱㠳昴㜲散挶㝦搵挰㐴搲搱挸搹攴〵㌰㑦㜷づ慥ㄸ㍤扢㌲㌰戵扡慡ㄲ挳㐳晤晣戵晥扥〱㕣攵搷㈸扦愷㘲㘸㔵㜱㕤慤愷㘲㔰ㄹ摥摡㔴㡣搲捦搱晤戵挵㌸㑣搷愶㔴っ挵〸㠱ㅣ㐷〷〷㘷㈵㔵ㄸㄷ昷晤昴㥡㠰挶㔱㠰挱㌸㉣捤昲㘰〹挷搹㌶ㄵ㍣搰攸戳㙡㤹扡㔵〵㉥昵戰㌹㘹㜰敡㈹㔱挶ㄲ㈳㔳㐴㘷㐵㝢捤ㄶ㌲昸㘴搱㤶愵戵㈸㡣㑣㜱摣㜲昰〹㡡て摡㐴㔳㐶敥㐱㘳㙢换捡㙢搲捤敥㑤敦㔷㠵㔱㈲㕤〶挸搸敤ㅥて㌶㌰㑦愳㘴㐵敥攸ㅣ㐶ㄸㅥ㈸㌵搲〲捡挰敡慡扡㜳㜸㤱昷㔷攵㘱慥㌸敤ㄹ㠸㥢扦㕤㝦搲㌱慢敥昹挳㝣扦㄰扢㤰晣搳㡥愲〷户㜷㌶昱㈶晦戴攷昱收㙤捣㤶搴ㄵㅥ慥㐷摡ㄸ㈳ㅥ㐹昰㙦㔳㠱㙡挷㔴敢㌲㠴㤳㉣㡤搹攷攸㈹ㄵ攳慢慡愷㤷㔶㔵㑤㈷昹㙤愵㔵㌳㔵搷㙢㌹㉥搲摡ㅣ〶攲戲㔲㉡㈱挱㌱晥㘱ㅢ㐰㌹ㄲ昹㍤扢㈰㔲晡㤶㤷愷㔹ㄹ㙢㍣㉦㐱㤵㠰㑦ㄴ捦换㔸攸ㄴ愸挶㄰愷扦㍣慤搴て愷摡慡㘰㔵㑤晡慣昲㥡㔹敡〴ㄴ捦㔱㡤挹㍤㤲ㄶ慦㤹戳扣摦㐳ㄷ敦㡦㍦昵㠱㡤晤㔴扡㘹㠸ㅡ㉦㌹ㄶ改搲昰搲㕥愵㜸㡤攲㜵㡡摤ㄴ㙦㐰愸敥〸攵愱ち换捥㝦摡㕢㘸㙢㙦㔳扣〳㠱〳㡥㄰㠰攳捤扢㘸㝡昶㐰㐴ㅦ㙦㔴㌷愸㜹捣搱摥愳㜸ㅦ㐲昵㠰攰摥ㄹ愷㝤〰ㄱ㤳攲敥昴㠸愲昸㐳㘸扤㕡㈳㌶㜵ㅣ㍣㐸戳挶㙥搵搸㤱ㅡ㍢㔱㜵㌴晢㈴慡戳㍡㤸㠶愸戱愱㕥〸㑢㘳晣㤷ㄴ㕦㔱㝣㑤昱つ挵户㄰慡㙤捣捥摡㐷㥦晤ㄴ〷㈰㙣㥤昵〳㜵㍣㌸㝢攳搴昱㜸㤳捥昹㠹捡㥦㈱搴〹㄰㐶攷晣㠲愵㤸㥤㤳捥㠰愸捥昹ㅤ㕡慦搶㠸㑤㘵挰挳慤㜳㝥昹㍤挶㤶昴戳㘹㠸ㅡ昶捡㐶愶㐶㑥愱ㅤ㠳㑢㍥昸㍡㑥愱愳㑥づ㡤捦愷晦㍢〵晥摢㥤〲㍢㑦㝦㡦㙢攲㥣㉦攲〴㌸收改捥晦㥤㐰扡摤慣㌲㑥㈰㕢㈹ㅣ〶㝥挴㙥攷㝥ㄴ搶㘰搶扣ㄴ慤㈱㙣〷㤶ㄴ愳愹㜲戰戳㜵挱㑢㙢㑢愷㔴㠸愴㍣㌴ㅢ㍦ㄷ挲敥㥡ち愷㐴㡥㐶愷㔴昴搳㐳㝥摣㕣㤲昳ㄷ攵晦晦㜹㝡㤳㠸㝢㝣愸挰㍡户㘹扣〸㘰攷愹㠳㈷昲搲挸㜹摦〳㜷㘳㠲〳昵捡㌱昸っ慦愱晢㕦㜵搶昲㔷攵㈱㈶捤㠷愲慤㝦㐹㕦㘳㘳㘸㝥㑤㡣㙣㌵㠳愷㥥㈵㈵㜱挹捣㐶㡤㤶㑢戱つ〲ㅦ㔹攱て㜷慤〳㙣摥挶㙣㉡ㅦ㈱攱㑦っ捦愱昰㑦挰挶㘲㝣愴㝥ㄴ敢㔳攳㐳搳㄰㌵㘸㕥㠸㙣㘹㜸㘹㐷㈰㤱搶㤹攲㐸㡡㌴㡡㉥㄰㙡㑦捣㉤晦㘸晡㜴愵㌸〶挲戶攵㜷愳捥晣㐸㍤ㄱ挹扢㜰〵㍤愸㍣づ㐲㜱㈸摥昸㐸敤㠹㘶捣㡦搴㤳ㄸ戵つ挲搱㐱改〸昱㙡㡤搸㔴㙦㠴㠴㍢挸㜶扥昱㐲慣捥㜹摥㌴㐴摤て㌸ㄵ㤹搲昰搲昲戱㔲慤㠰愲㤰攲㐴㡡㤳㈰搴㡥㤸㥤搳㥢㍥愷㔰㥣ち㘱敢㥣扥搴敤㐱㔶㥣㙦昴挱㕢ㄷ慥愰㤸捡㝥㄰慡〸㑤愳㜳晡愳ㄹ戳㜳晡㌲㙡ㅢ㠴愳㜳〶㈱挴慢㌵㘲㔳挵〸㜱敢㥣晢㘲㜵捥扤愶㈱敡㔶㐷㝦㘴㑡挳㑢ㅢ㠹㤵㙡愳㈸㐶㔳㡣愱ㄸぢ愱搶挷散㥣昱昴㌹㠳㘲〲㠴慤㜳㈶㔲户ㅤ㔹搱㌹〳昰搶㠵㉢㌸㡢捡戳㈱搴㈰㌴㡤捥㈹㐱㌳㘶攷っ㘴搴㌶〸㐷攷㤴㈲挴慢㌵㘲㔳㠳ㄱ攲搶㌹换㘲㜵捥㔲搳㄰㜵ㄷ㘷〸㌲愵攱愵㑤挷㑡戵㜲㡡ち㡡㑡㡡㉡〸㜵㕤捣捥㌹㤷㍥搵ㄴ㌵㄰戶捥愹愳捥散㥣愱㐸摥㠵㉢㤸㐹攵㉣〸㌵っ㑤愳㜳㘶愳ㄹ戳㜳㑥㘷搴㌶〸㐷攷捣㐱㠸㔷㙢挴愶㠶㈳挴慤㜳㉥㠸搵㌹㜳㑣㐳搴つ慡㤱挸㤴㠶㤷㜶ㄹ㔶慡㕤㑥㜱〵挵㝣㡡㉢㈱搴㡣㤸㥤㜳㌵㝤慥愱戸ㄶ挲搶㌹ぢ愹㌳㍢㘷ㄴ㤲㜷攱ち慥愷昲〶〸㌵〶㑤愳㜳ㄶ愱ㄹ戳㜳㐶㌳㙡ㅢ㠴愳㜳㤶㈲挴慢㌵㘲㔳㘳ㄱ攲搶㌹㠱㔸㥤㔳㙡ㅡ愲敥扤㡤㐷愶㌴扣戴㥢戱㔲敤ㄶ㡡㕢㈹搶㔰摣〶愱㈶挵散㥣摢改戳㡥攲づ〸㕢攷摣㐵㥤搹㌹扣㥤搷㠵㉢戸㥢捡つ㄰敡㑣㌴㡤捥搹㠸㘶捣捥㤹挰愸㙤㄰㡥捥戹ㄷ㈱㕥慤ㄱ㥢㥡㠸㄰户捥ㄹㅣ慢㜳〶㤹㠶愸摢㡡㘷㈱㔳ㅡ㕥摡㈳㔸愹昶㈸挵㘳ㄴ㡦㔳㙣㠱㔰㐵㌱㍢㘷㉢㝤敡㈹戶㐱搸㍡㘷㍢㜵㘶攷㥣㡤攴㕤戸㠲愷愸㝣ㅡ㐲㑤㐶搳攸㥣㘷搰㡣搹㌹㈵㡣摡〶攱攸㥣攷ㄱ攲搵ㅡ戱㈹㍦㐲摣㍡攷㠴㔸㥤㤳㙥ㅡ愲敥㤸〶㤰㈹つ㉦敤㔵慣㔴㝢㡤攲㜵㡡摤ㄴ㙦㐰愸敥㌱㍢攷㉤晡扣㑤昱づ㠴慤㜳摥愵捥散㥣㈰㤲㜷攱ち摥愳昲㝤〸ㄵ㐲搳攸㥣て搰㡣搹㌹㍡愳戶㐱㌸㍡攷㐳㠴㜸戵㐶㙣㙡ち㐲摣㍡愷㘳慣捥改㘰ㅡ愲㙥〶㤷㈱㔳ㅡ㕥摡㤷㔸愹昶ㄵ挵搷ㄴ摦㔰㝣ぢ愱摡挶散㥣㝤昴搹㑦㜱〰挲搶㌹㍦㔰㘷㜶づ敦㉦㜷攱ち㝥愲昲㘷〸㔵㡥愶搱㌹扦愰ㄹ戳㜳㜸㔳㍡扡㜳㝥㐷㠸㔷㙢挴愶㉡㄰攷搶㌹扦晣ㄶ㙢攸挰㌴㐴摤攸慥㐲愶㌴愲㘸㠵㜱㘵㉤㤹㠲ㄳ昱㌴㉦㐵㙢〸戵ㅦ愱敥㤷㍦㈹昴㘹㑢㤱ち㘱敢㥣㜶搴㤹㥤㜳づ㤲㜷攱ち摡㔳搹〱㐲㔵愳㘹㜴㑥㐷㌴㘳㜶捥戹㡣摡〶攱搸㜲づ㐱㠸㔷㙢挴愶㙡㄰攲搶㌹ㅦ挴敡㥣昷㑤㐳搴㍤晣㍡㘴㑡挳㑢敢㐲散㐷㔱ㅣ㑤搱㤵攲ㄸ〸昵㜶捣捥改㐶㥦敥ㄴ㍤㈰㙣㥤搳㤳㍡戳㜳㘶㈰戹㜴捥昱㔴愶㐳㈸捥っ㌰㍡攷〴㌴㘳㜶捥㑣挲㡡敡㥣㉣㠴㜸戵㐶㙣㙡㌶攲摣㍡攷㤹㔸㥤昳戴㘹㠸㥡㥥㜰㍥㌲愵ㄱ挵㐹挴㝥㌲㐵㙦㡡㔳㈸㑥㠵㔰昵㌱㍢愷㉦㝤㡡㈸㡡㈱㙣㥤搳ㅦ㑤捦〰〸㤷攱㑢捥㠰㤰捥ㅡ挸挰㐱㄰㙡㉥㔴㐶㘷つ㐶㌳㘶㘷㕤㐰㤸㔱㥤㌵ㄴ㈱㕥慤ㄱ㥢扡㄰㜱㙥㥤戵㌱㔶㘷㙤㌰つ㔱㔳㌱㉥㐶愶㌴愲ㄸ㑢散攳㈸挶㔳㥣㐱㌱〱㐲慤㡢搹㔹ㄳ改㌳㠹攲㉣〸㕢㘷㤵㔰㘷㙥㐹㤷㈰戹㜴㡥㥦捡㔲〸㌵て㉡愳㜳〲㘸挶散㥣㑢〹㉢慡㜳㐲〸昱㙡㡤搸搴㘵㠸㜳敢㥣㐵戱㍡攷〶搳㄰㌵换攴ち㘴㑡㈳㡡㉡㘲㍦㠷攲㕣㡡㙡㡡ㅡ〸㜵㑤捣捥愹愳捦っ㡡㤹㄰戶捥㤹㑤㥤搹㌹昳㤱㕣㍡攷㝣㉡攷㐰㈸㑥㕥㌱㍡攷〲㌴㘳㜶捥㤵㠴ㄵ搵㌹ㄷ㈱挴慢㌵㘲㔳㔷㈳捥慤㜳㘶挷敡㥣㔹愶㈱㙡〶捤戵挸㤴㐶ㄴ㔷ㄲ晢㔵ㄴ㔷㔳㕣㐳㜱㉤㠴慡㡥搹㌹ぢ改㜳ㅤ挵昵㄰戶捥㔹㐴ㅤ㜷㌳㕣㙢㉤㐰㜲改㥣㈵㔴㉥㠵㔰搷㐱㘵㜴捥㌲㌴㘳㜶捥㐲挲㡡敡㥣ㅢ㤹㔶㙢挴愶慥㐷㥣㕢攷㤴挴敡㥣戳㑤㐳搴散愰㐵挸㤴㐶ㄴ户ㄱ晢㕡㡡摢㈹搶㔱摣〱愱捥㠸搹㌹㜷搱㘷㍤挵摤㄰戶捥搹㐸㥤戹攵㉣㐶㜲改㥣㝢愸扣ㄷ㐲㜱捥㤱搱㌹昷愱ㄹ戳㜳㤶㄰㔶㔴攷摣㡦㄰慦搶㠸㑤㉤㐳㥣㕢攷昴㡦搵㌹晤㑣㐳搴挴愷ㄵ挸㤴㐶ㄴ㕢㠸晤〹㡡慤ㄴ昵ㄴ摢㈰搴㈹㌱㍢㘷㍢㝤㜶㔰㍣〵㘱敢㥣㘷愸㌳㠷㌰㙥㐴㜲改㥣攷愸㝣ㅥ㐲㜱㍡㤵搱㌹㉦愰ㄹ戳㜳㙥㈲慣愸捥搹㠵㄰慦搶㠸㑤慤㐲㥣㕢攷昴㡣搵㌹挷㤹㠶愸㌹㕤㌷㈳㔳ㅡ㔱扣㐱散㙦㔲扣㐵昱㌶挵㍢㄰慡㙢捣捥㜹㤷㍥㝢㈸摥㠳戰㜵捥〷搴㤹㕢捥㉤㐸㉥㥤戳㤷捡て㈱搴ㅡ愸㡣捥昹〸捤㤸㥤㜳㉢㘱㐵㜵捥愷〸昱㙡㡤搸搴㙤㠸㜳敢㥣㜶戱㍡挷㘷ㅡ愲收慢摤㡥㑣㘹㐴昱㉤㔶慡㝤㐷戱㡦㘲㍦挵〱〸攵㡤搹㌹㍦搰攷㐷㡡㥦㈰㙣㥤昳ぢ㜵㘶攷慣㐳昲㉥㕣挱㙦㔴晥づ愱敥㐴搳攸㥣㍦搰㡣搹㌹㜷㌰㉡慡㜳攲ㄳ搸㌹㡤搸搴㕤㠸㜳敢㥣ㅦ㝥㡤㜱挶晣扤㘹㠸㥡㡡㜷㌷㌲愵ㄱ㐵㙢慣㔴㙢㐳㤱㐲搱㤶㈲ㄵ㐲㝤㠳㔰昷㌳收㜶昴㌹㠸愲㍤㠴慤㜳㍡㔲户ㅤ㔹㜱㐰收散㍥改㥣㑥㔴ㅥ〲愱㌶㐱㜵㌴㕥㜸㐰〵捤㤸㥤戳㤱ㅥ㔱㥤㜳㌸㐲扣㕡㈳㌶㜵て攲摣㍡攷摤㔸㥤昳㙦搳㄰㌵换昰㍥㘴㑡㈳㡡㘳戰㔲敤㔸㡡㙥ㄴ摤㈹㝡㐰愸摤㌱㍢愷㈷㝤㝡㔱ㅣて㘱敢㥣ㄳ愸摢㡥慣攸ㅣ㑥㕣㤴捥挹愴㌲ぢ㐲摤て搵搱㜸挵㘹搹㘸挶散㥣捤昴㠸敡㥣㍣㠴㜸戵㐶㙣敡〱挴戹㜵捥昶㔸㥤昳愴㘹㠸㥣㐰㤹挴改㐸㤱ㄳ㐲攴ㄱ㡦昰搴㌲摢㍤扢戶㜰昶㠴挶㔶㤶搵搶戴づ昵慤慢慤ㅡ㔰㔶㡢㥢㉡㙤㐲㄰㔸㤴㤰挳㘴ㄶ㤶㉤愸㘷㘸㕣㤹㍥㤳户㔳㡥㡣㌶攱改㤷攲扡㥡摡㉡㤹敢搲㌹摡摥慦㙡㔸㔵㙤扦戲㥡㜳捡晤戳扢扡㤸つ换昸愹㝡㈵愶〵㔶㘳㜶㘰㔳㑥㔵攷㥣愳〷㕤㌰㡥慥慡慢づ攸㠳晢晤ㅤ㈶ㄶ㉡㘳搲㑥ㅣ收㠵㈸ㄵ愷㡥㠹㝤㔳搵搶敦㐷㠰㥢㜸捣㈵㔱㝦㜲㕥ㅡ户㐲㍣㘴㠰㑤㉦づ敢挴愶慥昵攵㘶㠸㈹㘱㡦㐰搵昸㈶㘲㥢慡搸ㅡ捥摥㄰㘸㌵㜴㈹收㕣搸挱㤵㌵㘵㐱摤㙢戶㑥㉦慢㙣㙢㉥づ慦慢㜵㔸晣戳摡㥢ㄶ㑣㜸ㄹ㕥〹敡〳晥敡攰摦㠱ㄵㄴ㠶㝦〶㈵捡㠳晦㝦慥愳㡤㌴㜱㜱摦晣愱㡣挵㙦㉥挴捥㕥㘴昶昵愳搰戹捥㍦ち敦㡥㔸戰捤昴㑣㠵㝦ち扢㍢慣㑥㘶㡢㑦扦〸ぢ挶攳㉥㙤挵㐳挷〶㡥㠷捥捡昵昶捥愶摣挶搵㐲㝤㑢㙢慡捡敢㙡昵戶攱㈵搹搱戵搰㈸扤ㅣて挶捣搰摢㠴㤷㐶〴㙡㌱慦㌹㥣㡦㌳㜲晦㍥っ愱㐷ㄲ㑤㤶㤴昰攴㘹㘴攳㜵ㄶ挱㝤攸㑦戲ち㌲㐳昲敦慢㔳搵㡤㉢昸敦慥㔳攳慣〵㉦晦挵㈵㍤㠶昴㤱昷㘹㥤挷㕡晢戴㕣敥㐹敤慤搹攲挶ㄱ㑥づ㕥㙤㉣ㅤ㘷挴愶㠴攴戸㠷㘹敦㝣㘶㉣㤵扢㑥㌹ㅥ〶慤㉤ぢ㘰㉡搸散戶愱挱㤵㠱昲扡愰㍥搴㕦慡㤷㕢挷㙣㍥㈰昵昷攰㉢㤱扢㠰挱㔵㈳晤㘲㜶捡㘰㍣愴㙢㑤〲晥搳㠷㌹っ敥㘰㑦㤳㡦㕣攴昰㙡晤捤晤㡥㌳㜰晦挷㜳愰扤〸㍡愸㘱〶扦㍣挶㠹㐳㕢㤴㡡挷㌴捥〷つ㑦愳㤶㍤捥收㌶戴ちて㥦㑤搷㠳㌶搵愰㌲㐳昵户搹慦㠴㈶㡦挷昳㘷㍦㘰搰㔷昸昷捤ㅦ收㍢㠷戱昰敦㥢㔳昹ㄹ挳㥤攳〹戴㈲㘷㤲摡㜶づ昹散㤷㠳㈰㈷㡢愵昲〸㘶㥣㌸㡣㈹慢㉤搷㕢㠷挴㉥换挹摣㈵搸㥢慤㐲㘳愶㘲㔶㘶扦㤴搰挰敡戲㘰㜹㔹愵捥㤳㄰㍣㜲挱㐷㘷㠷敡㔳昰㜰挰㠸慡㥡㌲㍥昳㤷ㄲㅡ㔳敤慦慣㌹㠷㤳㙦〳戳て㜲戴㠴慣愴㔰㔱㔹㈵㜶㈰㘳㥤㕣㑥つ㡤㥥㕡㌵ㄳて㤵搷㔵㔴づ昴㥦㔳昳户㈰捡晣㐸㐱てㄹ㝢㔵扣㡡㡦㔷挹昱挹㝦昶戳捡㌳〰晢㐷㠷㌱㔵㥣㕣㡡挷㈸㐲㘵戵㘹摤㠷㔶搵搴昴挰㌴ち慣㉢ぢ㉢㡡愷㌰㌹摣㡡愵㐶㜶㘴搲㘷㍥戳挱ㅤ㤹㘰ㅤて戵扡㑥ㄸて㍦慡捦㠳戳㌶㄰㜸摡っ㠲㌸㙤攰搸挱つ㑦晡晣慦㥥㝢㑦慡㐷收㐶㍥㈳㘴㝢〹㍦㔶搰ㄱ捥㙤㡤㙤㠸㍡㙥㔲㥡㙣ち㙣㐵㙥㤷摥㤰昸㜰ㄳ挵挷㉡摤戹㌸〰ㄳ扥摢攰㠸㠰㘳㌲㈶捡攳㘰摣搶㘸昰㍣て捦慥搶㤸戶攲慡㡡ち㍦户㌹㙥慦愳㜱㐰搷㤳攵愴ㅢ㠷ㄸ㉤〴㈱ㅢ愶愹昲捦㠲捡㍦㑢㔴昸㥣收愳㐲戲捣㕣㔵㔳晣搵㘵戵㔳㉢捡〲挹㙣昰㜱㥥扦挵挶㡡㑤㈸ㄱ㥤㘹晤㤳㉤ㄶ㘷戰㤱㜳戸㡣㜹攴愰㍢ㅤㄷㄵ散㍡搲㡦㑤㍡㕥㍥摣搵㥦㝣づ〳㥢慦㝣ち㘸愷㈱㕢ㄲ慥敥攳昰㜹㘰㐰戱㥤㤹㐱㈳㐷㈷昵㈴ㅤ昰搲㠶挰㥤ぢ㝣㈵敥㠰㘸㜴㙡㝣㉢㌸㜸㠷㔶昹㠳〳昰挴㔷㔵㜵㉢昳㝢ㅡ㤲㐱㉤㡦㌵搵㍥㍥づ㔱㡣㘷㠹戰㜳捤挰〹㜲㜵㌲ㄵ愳昱愰㐱㈲ㅦ愴昰ㄸㅣ㜲㙦㡥㑢㑡㙡㥤散戶慥挱㔶慥慥收戴㜱晢昷㕣っ㡥捡晦挵挸㠲㔳㠹摤敢攵昹㠵㌶ㄴ攵㘸愷戳愶愷搰㘴㍤ㄱづ挳攸㌰ㅣ㈲改ㄹㄸ㈳昷㤲㤸㡦づ㈰㈰㉥愹㠲㡦㌴㈴㔷戰ㅣ㥣㠷㜸昰愰〳ㅥ㡤㐰㤷㜸㕡㈷㍦つ扢㌶〲㕥㍢㕦㝣戱㌷㤶攳搴昳㄰搶晡㤳戱㙣〲ㅣ挹昵㡦㠲㔰慦㐲㈹て捦㙣挳〲收昵㜰ㄵ收㤵捡㔸㉣攳㌳㐴扤〶ㄵ慦㔶慣㝦㌶㈶㜱㡥㍤捥昴㝡ㅤ㘶㥥㘷㤳挳愶捥搹ㄴ㈷扥昳扣つ昷㐶㄰摥㜰攲㌰挱㑣昶〶㑣㍣㜹㌰晥挵晣㜸㔳㙦挱㠱ㅦ㜱㜱㥥㌳ㄱ搹散㐳慡㝡ㅢ㈱㍣慣㙡ㄳㄱ愶摥挱㔲㍤㕥㠰㙥㙣扤㘷㐱摢昴搶晢慥㐴㈰挹搹㑣㘲㌶搴㝢㔸戰㝡摣戶㐹㤴挰㐷㥢㑣挷昷摤ㅤ晣㜴㈸愵挳〷㜰攰㘶愱〵搰ち㌳昹愱㉤捣挶㘴㤰㘱㍡挳扥㠴㠳㡤挹㈹搰㔹㑣㑥挵㌲㤹晣ち慡搸㑣㤶㤹㕥㕦挳慢搹㑣㝥〳㘷㠳挹㘹〸㙦㘰戲摣㑣昶㉤散捤㘱㜲ㅦ晣㠴㐹㡤ㅦ㡥㐴ㅥ昹㌹愸昶㐳㉤愴㔵挲㐳ㅤ㐰慢ㅥ慦㌰㘹攷㐰摢㌴㘹㍦㐸〴㤰㥥换㈴㘶㐳晤㠴〵ㄷ搲慡攱愳搵搰昱㘷㜷〷㝥搳㡤㔶㐷㠷㕦攰㈰愴捤㐰㉢㑣摡敦戶㌰ㅢ㘹㌳ㄹ㌶ぢ㈲愹ㄵ㈰晣て愶㜷换搱㈵㍣昲㈳ㄷ愰つ〳㍤㈹㈱晢戸㑥晢㤰㌹挰㘳ㅢ挶㠹搰挹㠵て㍥㘶晦㐶㠳㌴攸㉦㜴愶昵愱昵攷捦㡡昱愹挳㡦ㄸ㙣昳㥣戹㙤ㅣ㈲㘶愳挳て挶㐷㜵愵㝣㤷㐵ㅡ扡愷戶扡慣戴㡥㘷慡戲㕡㥥㜲㈵㌶㥣㜷㈹㑥昷㤶敤敤㍣〴慡搶㘸搵搳㑦㈹攳㈰㌱㠷晣㌵昹ㄱ㤷㠲㌰晣挵㘹ㄷ㌰〹挳昹攲㈴㜱㙢㝢㐳摢㍡㉣捦㠵㡦㜶㈱ㅤ㔳摤ㅤ㉥愲挳挵㄰㐹㥣慡ㅣ昹㤹敥㥣㜱㡤㔱㉣つ愹ㄳ攵㕢㜲昸愸㕢㌲㥥ㅡ㤳㘷攴㤲攴〳戰戵敤搹㌶㡦昱㔸㕢㌲㘲戰㔴㔱攳ㄹ㡤戳㈳㍤攸㌵㌶㉥㝥攰昰㘳㍣㍥㍥ㄱ愷〸㥥挸攷㑦愲㔶换ㄴ愳㜵㤹ㄵ慥㍡〳㠲攷ㄲ㈰昶㜲㘴ㄳ昹㑢昰㐵ㅦ摢愰戴㑦昵挰戰搸㍣戸挴㜹㔵〷㕢摤ㅤ愸㌱㍥㔰㉦㘳摤㤷㐳愸㈳攰㘰㍢捡捤㘷㤸昹㜹㜵㈵㤶挹㌸攷㌷挷㍥捡㕤㘵㝡ㅤ〹慦㘶ㅦ攵搲攰㙣ㅣ攵慥㐶㜸挳㔱敥㕡㌳㔹ㄷ搸㥢㜳㤴攳㘴敡㈶㡥㜲㥣㙡㉤㕢摤㐲攴㔶挷愰㔵㡦ㄲ㔱愳戱搵㕤て㙤搳㕢㕤㌷㠴攱て搳㈲㤹㐴挲昱捥挹搹搶㔶㐷愵搹戹㡢攰愳㉤愶㈳㈷㙥扢㌸㉣愱挳㔲㍡昴㠴㠳ㅣ攵㤶愱ㄵ㍥捡㜱戶戶ㄵ㘶㍢捡㉤㘷搸ち㠶攵挳挱㐶摡㑤搰〱㤵っ㠷慥挴㌲㐹攳扣敢搸愴慤㌲扤ち攱搵㙣搲㌸㠱摢㈰㙤㌵挲ㅢ㐸扢挵㑣㜶ㄲ散捤㈱慤㌷晣っ搲㜸㤲㐱攴㔱ㅦ㑤㥣〲㉥愴慤㠱㠷攲愹㘰扤攱㘹㤰戶ㄶ摡愶㐹敢㡢㌰晣攱挶㌶㤳ㄸ㉢㡡㔳㥣㌴㙥㜵㉥㤵㈶㘹敢攰愳摤㐱㐷㑥㈸㜷㜱戸㤳づ㜷搱愱㍦ㅣ㠴戴昵㘸㠵㐹攳㉣㜲㉢捣㐶摡摤っ摢挰㌰捥昸戶㤱戶〹㍡愰ㄲ搲敥挱㌲㐹攳㝣昰搸愴摤㙢㝡㡤㠶㔷戳㐹ㅢ〳㘷㠳戴晢㄰摥㐰摡㘶㌳ㄹ攷㥣㌷㠷戴昱昰㙢㘲㑦攳搴㜴㈱敤〱攴㔶ㄳ搰慡㐷㠹愸搰㈰敤㈱㘸㥢㈶㙤㈲挲昰㠷㈷搰㤹㐴挲昱㝥ㄶ㤶慣捥愵搲㈴敤ㄱ昸㘸㡦搲㤱ㄳ摤㕤ㅣㅥ愳挳攳㜴㈸㠱㠳㤰戶〵慤㌰㘹㥣摤㙥㠵搹㐸㝢㠲㘱㕢ㄹ㌶ㅤづ㌶搲戶㐱〷㔴㐲摡㤳㔸㈶㘹㥣愷ㅥ㥢戴敤愶㔷〵扣㥡㑤ㅡ㈷扣ㅢ愴敤㐰㜸〳㘹㑦㥢挹慡㘰㙦づ㘹㥣ㄴ摦〴㘹㥣㌲㉦愴㍤㡢摣慡〶慤㝡㤴㠸ちつ搲㥥㠷戶㘹搲㌸挷ㅥ㝦㜱摡ぢ㑣㈲攱㜸㥦㠹㈵慢㜳愹㌴㐹㝢ㄱ㍥摡㑥㍡㜲〲扥㡢挳㉥㍡扣㐴㠷搹㜰㄰搲㕥㐶㉢㑣ㅡ㘷摤㕢㘱㌶搲晥挵戰㔷ㄸ㜶ㄹㅣ㙣愴扤〶ㅤ㔰〹㘹慦㘳㤹愴㜱晥㝣㙣搲㜶㥢㕥㔷挰慢搹愴㜱㈲扥㐱摡ㅢ〸㙦㈰敤㉤㌳ㄹ攷攸㌷㠷戴慢攱搷〴㘹㥣捡㉦愴扤㠳摣敡㕡戴敡㔱㈲㉡㌴㐸㝢ㄷ摡愶㐹㕢㠸㌰晣㘱㍥〶㤳㐸㌸摥㌹昹摦敡㕣㉡㑤搲摥㠳㡦昶㍥ㅤ昹㘰㠰㡢挳〷㜴昸てㅤㄶ挱㐱㐸摢㡢㔶㤸㌴㍥つ㘰㠵搹㐸晢㤰㘱ㅦ㌱散㘶㌸搸㐸晢〴㍡愰ㄲ搲㍥挵㌲㐹扢〵㉥戱㐹晢慦改㜵㉢扣㥡㑤ㅡㅦ㄰㌰㐸晢っ攱つ愴㝤㘱㈶攳戳〳捤㈱敤㜶昸㌵㐱ㅡㅦ㌱㄰搲扥㐲㙥㜵〷㕡昵㈸ㄱㄵㅡ愴㝤〳㙤搳愴昱㤹〴晣㘱㝥〹㤳㐸㌸摥敦挶㤲搵戹㔴㥡愴㝤〷ㅦ㙤ㅦㅤ昹挰㠲㡢挳㝥㍡ㅣ愰挳㐶㌸〸㘹摦愳ㄵ㈶㡤㑦㈹㔸㘱㌶搲㝥㘰搸㡦っ㝢〴づ㌶搲㝥㠶づ愸㠴戴㕦戰㑣搲昸扣㐱㙣搲㝥㌵扤ㅥ㠳㔷戳㐹攳㠳ぢ〶㘹扦㈱扣㠱戴㍦捣㘴㕢㘰㙦づ㘹㕢攱搷〴㘹昵㜰ㄱ搲㌸〸愸戶愱㔵㡦ㄲ㔱愱㐱㕡〲戴㑤㤳挶㘷㈵昰㠷㉦㘳㘵ㄲ〹挷晢㔳㔸戲㍡㤷㑡㤳戴㈴昸㘸ㅥ㍡昲㐱ちㄷ㠷㔶㜴㐸愶挳㌳㜰㄰搲昸㉤慦㘱搲昸昴㠴ㄵ㘶㈳捤换戰搶っ㝢ㄵづ㌶搲㔲愰〳㉡㈱慤㉤㤶㐹摡㙢㜰㠹㑤㕡慡改挵〷㈵㥡㑤ㅡㅦ愸㌰㐸昳㈱扣㠱戴㠳捣㘴㙦挰摥ㅣ搲摥㠲㕦ㄳ愴昱㤱っ㈱慤〳㜲慢㜷搰慡㐷㠹愸搰㈰敤㘰㘸㥢㈶敤㕤㠴攱て㕦㜱换㈴ㄲ㡥昷昷戰戴〳㡤㠸昱挷㐳攰愳ㅤ㑡挷昷摤ㅤづ愳挳㍦攸昰〱ㅣ㠴戴挳搱ち㤳挶愷㍡㜶㤸㜹㙤愴ㅤ挱戰捥っ晢ㄲづ㌶搲搲愰〳㉡㈱慤ぢ㤶㐹ㅡ㥦捦㠸㑤摡㔱愶搷搷昰㙡㌶㘹㝣搰挳㈰敤㘸㠴㌷㤰㜶㡣㤹㡣捦㠰㌴㠷戴㝤昰㙢㠲戴晤㜰ㄱ搲扡㈱户攲㌳㈳昵㈸ㄱㄵㅡ愴昵㠰戶㘹搲㝥㐰ㄸ晥昰挸㉣㤳㐸㌸摥㝦挲搲づ㌴㈲㐸敢〹ㅦ慤ㄷㅤ昹攰㠹㡢挳昱㜴㐸愷挳㉦㜰㄰搲㑥㐰㉢㑣ㅡ㥦㌶戱挲㙣愴㘵㌰㉣㤳㘱慤㌰㥣㘱㈳㉤ㅢ㍡愰ㄲ搲㜲戰㑣搲昸摣㐸㙣搲㜲㑤㉦つ㕥捤㈶㡤て愰ㄸ愴攵㈱扣㠱戴〲㌳㔹㙢搸㥢㐳ㅡㅦ㔲㘹㠲㌴㍥挲㈲愴㥤㠸摣㉡ㄵ慤㝡㤴㠸ちつ搲㑥㠶戶㘹搲摡㈱っ㍤㠹㠷㈰㤸㐴挲昱捥㠷㕥㜶愰ㄱ㐱摡㈹昰搱㑥愵㈳ㅦ㠸㜱㜱攸㐳㠷扥㜴攸〸〷㈱慤〸慤㌰㘹㝣ち挶ち戳㤱㔶捣戰㝥っ敢〲〷ㅢ㘹〳愰〳㉡㈱㙤㈰㤶㐹ㅡ㥦㘷㠹㑤摡㈰搳敢㘸㜸㌵㥢戴慥㜰㌶㐸ㅢ㡣昰〶搲㠶㤸挹㡥㠱扤㌹愴㜵㠳㕦ㄳ愴昱搱ㅡ㈱敤㜴攴㔶㍤搰慡㐷㠹愸搰㈰㙤㌸戴㑤㤳搶ㄳ㘱㐲摡〸㈶㤱㜰扣昳㘱㥣ㅤ㘸㐴㤰㌶ㄲ㍥摡㈸㍡昲㐱ㅤㄷ㠷搱㜴ㄸ㐳㠷ㄳ攰㈰愴㡤㐵㉢㑣ㅡ㥦捥戱挲㙣愴㡤㘳搸㜸㠶㥤〴〷ㅢ㘹ㄳ愰〳㉡㈱敤㑣㉣㤳㌴㍥㘷ㄳ㥢戴㠹愶㔷㙦㜸㌵㥢㌴㍥戰㘳㤰㌶〹攱つ愴㥤㙤㈶㍢ㄵ昶收㤰搶ㄷ㝥㐲㥡愷〴㤱捤扦敤挲攷㠰㠴挹挹〸㔳挵㘸搵愳㙥㤴㙤㌰㔹ち㙤搳㑣昶㐷㤸㌰ㄹ㘰ㄲ〹挷晢㐰㘸㜷愰ㄱ挱㘴㄰㍥㥡㑥㐷㍥㐵攴攲㄰愲挳ㄴ㍡っ㠶㠳㌰㌹ㄵ慤㌰㤳㝣㜴挸ち戳㌱㔹挶戰㘹っㅢぢ〷ㅢ㤳攵搰〱㤵㌰㔹㠱㘵㌲挹㠷㠰㘲㌳㔹㘹㝡㡤㠷㔷戳㤹攴搳㐴〶㤳㔵〸㙦㘰昲㕣㌳ㄹㅦ㌴㙡づ㤳ㄳ攱搷挴敥挷攷㤱㠴戴ㅡ攴㔶㘷愱㔵㡦ㄲ㔱愱㐱㕡ㅤ戴㑤㤳㔶㠲㌰㈱㙤〶㤳㐸㌸摥晤搰敥㐰㈳㠲戴㤹昰搱㘶搱㤱㑦㌷戹㌸捣愶挳㜹㜴〸挰㐱㐸㍢ㅦ慤㌰㘹㝣愴挹ち戳㤱㌶㠷㘱ㄷ㌰慣ちづ㌶搲㉥㠴づ愸㠴戴㡢戰㑣搲昸㜰㔲㙣搲㉥㌶扤捥㠵㔷戳㐹攳㔳㑥〶㘹㤷㈰扣㠱戴㜹㘶㌲㍥〰搵ㅣ搲敡攰搷〴㘹㝣㑥㑡㐸扢ㅣ戹搵㑣戴敡㔱㈲㉡㌴㐸㥢て㙤搳愴昱挱㉡㈱敤㑡㈶㤱㜰扣㥦て敤づ㌴㈲㐸扢ち㍥摡搵㜴攴㔳㔷㉥づ搷搰攱㕡㍡㕣〰〷㈱㙤〱㕡㘱搲昸愸㤵ㄵ㘶㈳㙤㈱挳慥㘳搸㤵㜰戰㤱㜶〳㜴㐰㈵愴㉤挲㌲㐹攳㐳㔳戱㐹㕢㙣㝡㕤つ慦㘶㤳挶愷慦っ搲㤶㈰扣㠱戴㘵㘶㌲㍥㤸搵ㅣ搲ㄶ挲捦㈰㡤挷㑣㈲㡦ㅡ㐵收昳㕢㐲摡ち㜸愸敢搱慡㌷㍣つ搲㙥㠲戶㘹搲昸挰㤷㤰戶㤲㐹㡣ㄵ挵愹㈵搰敥㐰㈳㠲戴㔵昰搱㔶搳㤱㑦㠳戹㌸摣㑣㠷㕢攸戰っづ㐲摡慤㘸㠵㐹攳㈳㘰㔶㤸㡤戴㌵っ扢㡤㘱户挱挱㐶摡敤搰〱㤵㤰戶づ换㈴㙤㉤㕣㘲㤳㜶㠷改㜵㍢扣㥡㑤ㅡ㥦ち㌳㐸扢ㄳ攱つ愴慤㌷㤳摤〱㝢㜳㐸扢ぢ㝥㑤散㘹㝣慥㑣㐸摢㠰摣敡㙥戴敡㔱㈲㉡㌴㐸摢〴㙤搳愴昱㐱㌴㈱敤ㅥ㈶㤱㜰扣摦〳敤づ㌴㈲㐸扢ㄷ㍥摡㝤㜴攴㔳㙡㉥づ晦愴挳㘶㍡摣〷〷㈱敤㝥戴挲愴昱搱㌴㉢㡣户〸捤㉢昹〷ㄸ昶㈰挳戶挰挱㐶摡挳搰〱㤵㤰昶〸㤶㐹ㅡㅦ㌲㡢㑤摡愳愶搷㔶㜸㌵㥢㌴㍥慤㘶㤰昶ㄸ挲ㅢ㐸摢㘲㈶摢〶㝢㜳㐸摢づ㍦㠳戴㤸昷㙢㜶挰㐵㐸摢㡡摣敡㈹戴敡㔱㈲㉡㌴㐸摢〶㙤搳愴㍤㠳㌰㈱敤㐹㈶㤱㜰扣㍦〷敤づ㌴㈲㐸摢づㅦ㙤〷ㅤ昹昴㥣㡢挳㔳㜴㜸㥡づ㉦挰㐱㐸㝢〶慤㌰㘹㝣㘴捥ち戳㤱昶㉣挳㥥㘳搸ㅢ㜰戰㤱昶〲㜴㐰㈵愴扤㠸㘵㤲挶㠷摦㘲㤳戶搳昴攲搳㜱捤㈶㡤㑦搱ㄹ愴敤㐲㜸〳㘹㉦㥢挹摥㠱扤㌹愴扤ぢ扦㈶昶㌴㍥㠷㈷愴扤㠲摣敡㍤戴敡㔱㈲㉡㌴㐸㝢つ摡愶㐹晢〰㘱㐲摡敢㑣㈲攱㜸摦ぢ敤づ㌴㈲㐸摢つㅦ敤つ㍡㝥攸敥昰㈶ㅤ摥愲挳㐷㜰㄰搲摥㐶㉢㑣ㅡㅦ攵摢㘱收戵ㅤㅥ摦㘱搸扦ㄹ昶㉤ㅣ㙣愴敤㠱づ愸㠴戴昷戰㑣搲昸㔰㕥㙣搲摥㌷扤昸搴㕥戳㐹攳搳㝤〶㘹ㅦ㈰扣㠱戴扤㘶戲〳戰㌷㠷戴ㅦ攰搷〴㘹㝣㍥㔰㐸晢〸戹ㄵㅦㄴ慣㐷㠹愸搰㈰敤ㄳ㘸㥢㈶敤ㄷ㠴〹㘹㥦㌲㠹㠴攳晤㌷㘸㜷愰ㄱ㐱摡㝦攱愳㝤㐶㐷㍥㙤攸攲昰㌹ㅤ扥愰挳ㅦ㜰㄰搲扥㐴㉢㑣㕡㍣㠶㘵慤㌰ㅢ㘹㕦㌱散㙢㠶戵㠶㠳㡤戴㙦愱〳㉡㈱敤㍢㉣㤳戴㌶㜰㠹㑤摡㍥搳㉢〵㕥捤㈶慤㉤㥣つ搲昶㈳扣㠱戴敦捤㘴愹戰㌷㠷戴㜶昰㙢㠲戴㠳攰㈲愴晤㠸摣慡㍤㕡昵㈸ㄱㄵㅡ愴晤っ㙤搳愴㜵㐴㤸㤰昶ぢ㤳㐸㌸摥㍢㐱扢〳㡤〸搲㝥㠵㡦昶ㅢㅤて㜱㜷昸㥤づ㝦搰攱㔰㌸〸㘹㜱㐹㌶搲づ户㠵搹㐸攳㉦つ㘹昱㄰敡ㄸ㌸搸㐸㑢㠴づ愸㠴戴㈴㉣㤳戴㘳攱ㄲ㥢㌴㡦改搵つ㕥捤㈶慤㍢㥣つ搲㕡㈱扣㠱㌴晥挴ㄹ㔷搹〳昶收㤰搶ㄳ㝥㑤㤰搶ぢ㉥㐲㕡㙢攴㔶挷愳㔵㡦ㄲ㔱愱㐱㕡ち戴㑤㤳㜶〲挲㠴戴戶㑣㈲攱㜸捦㠴㜶〷ㅡㄱ愴愵挲㐷昳搱㌱换摤愱ㅤㅤづ愲㐳㌶ㅣ㠴戴昶㘸㠵昷戴㍣㕢㤸㡤戴づっ敢〸㤱搴〷づ捤㝢㔰慦ㄵ攰昹㙣㑦㑦捡ㄷ㑤戶ぢ㡤慣昳㤷攳〷挱㠶攳ㄱ㥥㕡慡晥づ㔳戴ㄳ㡤〷愹㥡㥣㐶㈵㈵㑣㍣慢㌳㉡㡢散〳攷㤴㉢戳㌶昹㕥捤㍦昷愰㤵㌷改戳㥦晦昸愳㜹㙢攱㔶攱晣愶㑢㤰㠴㠹挰㥤㐰ㄸ㌷改扥㘸捡㈶㜴〸ㄴ㌸挰捡㑢ㄵ㔹摡㐳愱戵晥㈵ㄵ㐳摢挸愳つㄱ捦㈸㌱㙢晢㠶㠹搸㥣㜲摦戳ㅣ戳昸㥡昱㠴挳㘱㔸慢敡敦㠶㐱つ戴戴㠷搳〷慢攰㉢改㌴㘸㈳攷搷㐵捤㤹挷攱〸㡦㘵㜲昶晣攸摡搹攵㜸㘲㠱㡢㥣㙦㘷㉣㜱㡡戶㘱〶攸慡㙡㍣㤷㤵ㄸ昹摤扣攱搸㠷㤰慡㜵㠷㠸㥦㝥㤰㌰㕡〶〱㑤搲㕥㔰ㄴ㌳㥥愰ㅢ㔸㘱っ晦㜹㍡愳愶づ愷㤷〵慡慢㙡慡㐲戵㘹愳昱㌸㑥ㅡ㝦っ㈴㠴〷戳晡㈶㝤㠰㡣慥敢㘴㘱㠹㤵晣敤扣ㄹ晣㑡㔳敦昴捡慡㤹㤵㠲㈶愹㠶扦㠹挲戵㘹慤㕡㜱㌵㝣㕣㑢晥ㅤ㡤㡥昳つ〱㔰〶㙢㘹㔸㜱㑡㠲㙦愸搹戹㥥㉥㘸ㅦ㔳㕣㔴㍣慡㈴㔴ㅡ昲攷收㘶〵㠳晥㝣㍤㈷搳㥦㔷㤰㔵㔸㤰㔹㔸㕡㤸㥤ㅤ捡捦づ㘴〶㝣愷㥢㌱摡㔱㠸昱つ戳㕡㐷戳㌵摣㙡搱㤶㍡〲㉤慥摦㘳㈰昸敢愴㙦㈴㌲攳㉦捥㜳っ搶搳慥戸愸挴昹〳㠳㥥㘳愱㙥〳戵捣愴ㅣ㠵ㅦ㈲昱㜴㠳愶㉤㌴戶挷㜱㝣愳捣㉣㕡㜷ㄸ戵㉥挸愷愵㐱愸㌱搰昳搰收㔵慦㠳〱敥㝡㕣㤷㔷敢〵㌷敥㐲㘳搱㤴㉥㍥ㅥ㡡昰㉥㌴捥搲愶㐳㙢晤㔳攳愱攵㙥愴㥤〰慤㥡攰敡㌳搱搲㘶搲〷愱昲㍡ぢ㕡㙥收㙡ㄷ〰㜰攳㘲㑥㑦㌶㕣㘲㙥㌱敡㐵戸㜱慢㜱戲㝥㌶戲〸敢戹〸〶敢㈵收晡㍣㜹㘸ㅢ慣㘷攷㘵敢㝡㝥戰㈰㈷愸ㄷ攴攴〵挰扡扦㌴㉢慢搴㥦㤹㥤ㅢ捡㉣昰ㄷ昸㈶㥢㌱㕡㍥㘲㝣㝥慢㔵挰㔶愹搵愲㉤㌵㠰㔶换戰ㅥ㐴㘶晣挵㜹㑥挴㝡㕣㔸㍦〹㙡㈷敢㈷㐳ㄳ挹扡㙥㘶搱㝡挳㈸扦㡥愸ㅤ换㍥㥦〲扤挱㝡㍤㝡戰㠱昵扥㜰㈳敢㔳㘱ㄷ搶㡢愰〸戳㕥㘶㘹敤〷㑥㌵つ㕡㘱扤ㅦ㝣㔵戹慢㑦愵愵ㅤ㐰ㅦ㈲攰敢ㅣ㘸㠵昵㐷〰挲㘲㕤攳㜱㠲㠷〴昵㤰㉢挱攷㈲㐸〸㍥つ㝥㈰戸摡㑣敤ㄹ㠲戶㐱㜰㑥㘶㔶㘹㑥㜶㈸㔸ㄸ捡换捥㈹搵昵㠲晣捣㡣㐰㙥慥慥ㄷ收收ㄶ敡㠵ㄹ扥ㅡぢ捥㔰挴昸㙡慤㤶散搶㜵㔶㡢戶搴ㄹ㘸戵っ挱㌳㤱ㄹ㝦昸搲ち慣㐷攳㑥慣㜱扦昵捤戲昴愳愸㍡㥥ㅥ晣ㄹ〲㜵ㅥ昴㐲挹㔸攸挳㕤㌸〷㕡改挲昵戶㉥昴㡣㠷㑢散ㅤ攷㑥搷㝥扤〰㤹愴㕦㈷㈰ㄸ晤㍡ㄷ㙤晥昳㕤㘸㉤㕣㘴㉤㕣㙣㉥㈴捤挳㐲㤳攷づ收ㄴ㙣收㔶愵㉡愰㠲㑡㑦㙣搵㉡敡㑢て㥣攷ㄱ㤸㥤㉤攷ㅣ㍣攳昰㜸㈸㤳搶〱㜶攳愷〵㔶㄰㝢愷攱〳㠸挱㔲搸㐴㜶攸㈴〸慦敦㌲〰㘷ㄱ㥥戳搰㜴搹扢捥㠶摡戹㜷㤵㐰ㄳ戹㜷㜱ㄶ㌸戳㘸㤳㘱㤴摦㡦㤴㕦㤲㔴昳愱散㠳㤷㔷慤〲收㠶扤㉢〸㌷敥㕤㔷挲㈶㔴敡㔰㠴昷慥慢㉣慤㘳敦扡ㅡ㕡搹扢愶挰㔷㕤敢敡戳搰搲㤶搱〷㠰攴㜵㍤戴戲㘹㉣戵㙤ㅡつ㝢搷㘲搷慤攰〶〴㐹㘷㔵㈰ㄵ戶㠲㐵㘶㙡て㝦㉥搹搸扢〲㔹愱散捣挲㘰㐶㕥〶㝥㜱㌳㌷㈷扦㈰慦㌴㌳㔳捦换ぢ攵ㄵ〴㑡㑢戳㌳㝤㡢㉤㌸㔵㠸昱㉤戱㕡戲㜷㉤戵㕡戴愵㉥㐳慢㘵昶慥攵挸㡣扦愸扤㙢㠵愵慦挳晡攵㌷㍢戵㐲㜶搸㑤搰ㅢ㤴捤㜷㔰㌶ㅢ㙥愴㙣㈵散㐲搹㜹㔰㠴㈹㕢㘵㘹ㅤㅦ㠳慢愱ㄵ捡收挰㔷摤攲敡戳挶搲捥愵㡦㐵搹㕡㘸㠵戲㡢敤㤴昱㘳㔰づ㠸ㄷ扡㔲㜶㍢㠲㠴戲㑢攰〷捡㌸ㅤ㥢ㄹ㍤㤷愲㙤㔰收捦㈸搵㌳戳〳晥捣挲晣挲ㅣㅤㅦ㜷戹愱㠲㔰㝥㙥㈸㌷ㄳ㠷挹㥣㘰愶敦づぢ捥㍣挴昸敥戴㕡昲㠹㜷㤷搵愲㉤㜵㍤㕡㉤㐳搹摤挸㡣㍦戰㠲昵㘸晣㝣搳昸㤱收摢㘰改慦愲慡て㍤㑥㠵㔰㥢愰㌷㈸慢㜱㔰戶〰㙥愴散ㅥ搸㠵戲㠵㔰㠴㈹扢搷搲㍡昶戲晢愰ㄵ捡慥㠷慦摡散敡昳㠰愵㕤㐴ㅦ㈲攰敢㈱㘸㠵戲㜲㍢㘵攱捦戰㘹慥㤴㍤㡣㈰愱㙣ㄹ㔲㠱戲㐷捣搴㥥攵㘸ㅢ㤴㠵戲昲㐲昹㠱㘰㝥㈸挰ㄳ㤵㔰㠶㍦㈷㤰㤷㥢㤵ㄱ挰敦㜹晢㜳〳昹㔹㍥㤹扢捤捥㔸㠱ㄸ摦㘳ㄶ㌸搹换ㅥ户㕡戴愵㙥㐱慢㘵㈸㝢〲㤹昱ㄷ戵㤷㙤戵昴㌷㘳晤昲慢戴㕡㝦㜶搶㌶攸つ捡捥㜶㔰㜶ㅢ摣㐸搹㤳戰ぢ㘵㙢愱〸㔳戶摤搲㍡㈸摢〱慤㔰戶づ扥㡡搳扢㈵搲攱昳慣愵扤㤳㍥㐴挰搷昳搰ち㘵攳㕤㈹ㅢ敢㑡搹ぢ〸ㄲ捡㌶㈰ㄵ㈸㝢搱㑣敤搹㠸戶㐱㤹㥥㤱㤷㔷㕡㤰㤵㤷㥦ㄳ搰㜳昲ぢ晤〵昹㔹搹愱搲搲㠲㍣ㅣ㉣㌳㜲晤戹扥㥤ㄶ㥣㑤㠸昱敤戲㕡㐲搹㑢㔶㡢戶搴㤷搱㙡ㄹ捡晥㠵捣昸㡢愲散ㄵ㑢㝦㍦搶㉦㍦〳慣つ㘱㘷扤〶扤㐱搹㘰〷㘵て挳㡤㤴扤づ扢㜴晣㈳㔰㠴㈹摢㙤㘹ㅤ㜴扣〱慤㔰昶ㄸ㝣搵㕢慥㍥敦㔸摡㉤昴戱㈸㝢ㄷ㕡愱慣挸㤵戲㍥慥㤴敤㐱㤰㔰戶つ愹㐰搹㝢㘶㙡捦㤳㘸ㅢ㤴攵收攸㠵晥搲扣晣㡣散㐰㉥昶戲㑣扦慥〷㠳㤹昹㠵搹愵昹㠵㠱挲㠲㍣摦晢ㄶ㥣敤㠸昱㝤㘰戵㠴戲晦㔸㉤摡㔲昷愲搵㌲㤴㝤㠸捣昸㡢愲散㈳㑢晦ㅣ搶㉦扦扢慣㡤㘴㠷㝤〲扤㐱㔹㡥㠳戲㥤㜰㈳㘵㥦挲㉥㤴敤㠲㈲㑣搹㝦㉤慤㠳戲捦愰ㄵ捡㕥㠶慦晡挲搵攷㉢㑢晢ち㝤㉣捡扥㠱㔶㈸㍢摥㤵戲㥥慥㤴㝤㡢㈰愱㙣㌷㔲㠱戲敦捣搴㥥㌷搰㌶㍦换昴扣㔰㈸㌷㈳㄰捡挹捣捣〹㘵攴ㄷ㤶㤶攲慡慤㄰㤷敢戹㔹㔹㌹〵㌹扥㝤ㄶ㥣㌷ㄱ攳摢㙦戵㠴戲〳㔶㡢戶搴敦搱㙡ㄹ捡㝥㐰㘶晣㐵㔱昶愳愵摦㠳昵换て㕤㙢攳搹㘱㥣晤㙤㔰㜶愴㠳戲晦挰㡤㤴晤〲扢㔰戶ㄷ㡡㌰㘵扦㕡㕡〷㘵扦㐱㉢㤴㝤〴㕦昵㠷慢㡦㐲㈷㑢扥㑦攸㘳㔱㤶〰慤㔰㜶㠸㉢㘵〷扢㔲㤶㠸㈰愱散㜳愴〲㘵㐹㘶㙡捦ㄷ㘸ㅢ㤴㘵㘵㘵㠴〲㜹㤹ㄹ㔹愱挲慣㥣㉣㝦㙥㘱㐶㝥愹㍦㤰ㄵ挸㉡捣㈹挸ち〴〳㍥㡦ㄹ愳㝤㠹ㄸ㕦㉢慢㈵㤴㈵㕢㉤摡㔲㌵戴㕡㠶㌲㉦㌲愳慦愲㈸㙢㙤改昷㘱晤昲换攲摡㔹散戰ㄴ攸つ捡扣づ捡㝥㠰ㅢ㈹㙢ぢ扢㜴昱㡦㔰㠴㈹㑢戵戴づ捡㝣搰ち㘵㍦挳㔷ㅤ攴敡搳挱搲晥㑡ㅦ㡢戲㠳愱ㄵ捡ㄲ㕣㈹㔳慥㤴㜵㐲㄰晥攲㌴㡥㔶㠱戲㐳捣搴昸捥㌳㡢㌲ㅣ〱〳㝡㘶㔰捦换㉥捤捤㈹㉤㈸㉣捤搱㌳㑡㑢㌳㜳晣㠵挱摣㘰㑥㐶㠱敦㔰㌳㐶㡢㐷㡣敦㌰慢㈵㤴晤挳㙡搱㤶㝡㌸㕡㉤㐳搹ㄱ挸散㐶㔹㘷㑢㥦㡣昵㙢㐱㔶ㅡ㘰㠷愵㐱㙦㔰㜶攰㈷晢㜵㔹ㅢ戸㤱戲㉥戰ぢ㘵㈹㔰㠴㈹㍢捡搲㍡㈸㍢ㅡ㕡愱㉣ㄵ扥敡ㄸ㔷㥦㙥㤶戶ㅤ㝤㠸㠰慦ㅥ搰ち㘵㕦〱㐴昴愸挷ㄷ搰㐶て㙢ㅤ㠷㈰晣攱㕥〴㔲㠱戲㥥㘶㙡捦挱㘸ㅢ㝢㔹㑥㘱㘱㥥㥥〱㤹㤵㤷㤵㤳㔹㤰㔳㤰㥤敤て改戹㔹愱㔲㍤㍢戳㌴㍢搷搷换㡣搱㍡㈱挶㜷扣搵ㄲ捡搲慤ㄶ㙤愹㈷愰搵㌲㤴㘵㈰戳ㅢ㘵㤹㤶晥〸慣㕦㥢挶㑡换搸㔹搹搰ㅢ㤴扤敦愰慣ぢ摣㐸㔹づ散㐲搹㔱㔰㠴㈹换戵戴づ捡昲愰ㄵ捡扡挲㔷ㄵ戸晡㥣㘸㘹㡦愵てㄱ昰㜵㌲戴㐲搹㕢慥㤴扤攱㑡㔹㙦〴攱てㄳ敡㤱ち㤴㥤㘲愶昶昴㐴摢愰慣㌰㈳㉢搷ㅦ㉡〸攰㜰㔸㥡ㄳ捣ちㄶ㠴戲㜳㌱㌸㤹ㅤ㉣昰晢ぢ戲昵ㅣ摦愹㘶㡣搶ぢ㌱扥㍥㔶㑢㈸敢㙢戵㘸㑢㉤㐲慢㘵㈸㉢㐶㘶㌷捡晡㔹晡㉣慣㕦攳㉦㉥㘸㔵散慣〱搰ㅢ㤴扤攰愰㉣て㙥愴㙣㈰散㐲㔹㍥ㄴ㘱捡〶㔹㕡〷㘵㠳愱ㄵ捡ち攱慢㠶戸晡㥣㙥㘹㑦愲てㄱ昰㌵ㅣ㕡愱㙣㠷㉢㘵㑦扡㔲㌶〲㐱昸挳〵㈶㔲㠱戲㤱㘶㙡㑦ㅦ戴つ捡㌲㜴㝦㡥㥥㤷㤳㔷㥡㠵㕢〶㔹戹愵〵挱㔰㙥㑥㐶㝥㈰㍢㍢㤰㠷愳㘳挸㌷捡㡣搱晡㈲挶㌷摡㙡〹㘵㘳慣ㄶ㙤愹㘳搱㙡ㄹ捡挶㈱戳ㅢ㘵攳㉤晤㐰慣㕦攳敦㐰㘸㜵散慣〹搰ㅢ㤴㍤攸愰㙣〸摣㐸搹㤹戰ぢ㘵㐳愱〸㔳㌶搱搲㥥づ慤昵㑦㑤㠲㔶㈸ㅢ〶慤㍡摢搵㘷戲愵ㅤ㐱ㅦ㈲攰慢ㄴ㕡愱散ㅥㅢ㘵㥥㔱㜰㠹㍤㤶戹搱㤵挷〰㌲攱て昳攲ㄱっㅥ㠳收晡㍣㘳搱㌶㜸捣挶戹〷㠶㐳昴㘰㉥㉥慤㜳戰扢〵〲㝡愱㥥㤹㥦ㄵ捡挸捣捣㉦〸晡㜴㌳㐶ㅢ㠷ㄸ㕦挸㙡㡤㘷㙢㡡搵愲㉤㜵㉡㕡㉤挳㘳ㄹ㌲ぢ㡦ㅣ愶搴㌸㈸愹㜱ㅣ搲㌷捤搲㑦挲晡戵㌹慣昴㝣昶㘰㌹昴〶㡦户㍡㜸㥣っ㌷昲㔸〱扢昰攸㠷㈲捣㘳愵愵㜵散㝡㔵搰ち㡦〱昸慡㜳㕤㝤㙡㉣慤㑥ㅦ㈲攰慢づ㕡攱昱㐶ㅢ㡦つ〳㡦换㕤㈹㥢㠱㈰晣攱戰㡦㔴愰㙣愶㤹摡㌳つ㙤昳㘸㔹㤰㤹ㅤち㘴㘴㘵㘶晢昵㥣㍣晣㐲㘵㔶㘱戶㕥㤰改挷㠹㘵㘱㌶捥㈶㝤戳捣ㄸ㙤㍡㘲㝣戳慤㤶散㝡攷㔹㉤摡㔲捦㐷慢㘵㈸㥢㠳捣㙥扢摥〵㤶晥㕣慣㕦扢㠴㤵㕥捣捥扡㄰㝡㠳戲㙢ㅣ㤴搵挱㡤㤴㕤〴扢㔰㌶〳㡡㌰㘵ㄷ㕢㕡〷㘵㤷㐰㉢㤴捤㠲慦㥡攷敡㜳戹愵㍤㡦㍥㐴挰搷㝣㘸㠵戲换㕣㈹扢搴㤵戲㉢ㄱ㠴扦㌸㙤㉥㔲㠱戲慢捣搴㥥ぢ搱㌶㈸㉢昰〷㌳㠲戸挵〶㡥㑡㜳㌲㌳㐲戸搱愶㘷〴ぢぢ〳㌹㠱挲㥣㔰㌰摦㜷戵ㄹ愳㕤㠴ㄸ摦㌵㔶㑢㈸扢搶㙡搱㤶扡〰慤㤶愱㙣㈱㌲扢㔱㜶㥤愵扦ㅣ敢搷收戳搲㉢搸㔹㌷㐰㙦㔰㌶搳㐱搹㔵㜰㈳㘵㡢㘰ㄷ捡慥㠶㈲㑣搹㘲㑢敢㌸㕡㉥㠱㔶㈸扢ㄶ扥㙡㤹慢捦ち㑢扢㤰㍥㐴挰搷㑤搰ち㘵攷搸㈹攳搱㔲挶㡡㉢㕤㈹㕢㠹㈰晣挵㘹㡢攰〷捡㔶㤹愹㍤㡢搱㌶㈸换换挸捣挵㝤昰ㅣ㍤㤸㤹㤱㠳㙦㌰挴扥㔶㤸㤷ㄹ昰ㄷㄶ㘶〶㌰㕡ㅣ昲慤㌶㘳戴㈵㠸昱摤㙣戵攴挰㜸㡢搵愲㉤昵㔶戴㕡㠶戲㌵挸散㜶㘰扣捤搲摦㠴昵㙢ぢ㔸改戵㄰敡㜶攸つ捡㑡ㅤ㤴摤っ㌷㔲戶づ㜶愱散ㄶ㈸挲㤴摤㘱㘹ㅤ㝢搹㥤搰ち㘵㙢攰慢搶扢晡㙣戰戴㙢改㐳〴㝣㙤㠲㔶㈸㥢㘸愷㉣㍣㔶㍣挱㤵戲㝢㄰㠴扦㌸敤㑥愴〲㘵昷㥡愹㍤㜷愱㙤ㅥㄸ㜱㥥㕦愰㠷㐲㌹昹㤹㌹㌹㌹㔹㠱㠲挲㔰㔶㑥㈹挶㐸㜲㐲昹愱挲扣㝣摦㝤㘶㡣戶ㅥ㌱扥㝦㕡㉤搹换㌶㕢㉤摡㔲敦㐷慢㘵㈸㝢〰㤹摤昶戲〷㉤晤扤㔸扦戶㤸㤵㉥㘲㘷㍤っ扤㐱搹改づ捡敥㠷ㅢ㈹㝢〴㜶愱散〱㈸挲㤴㍤㙡㘹搳昱㌹㘹晤㔳㡦㐱㉢㤴㍤〴㕦戵挵搵㘷慢愵㝤㠴㍥㐴挰搷㌶㘸㠵戲〱㜶捡挲㜷㘴晡戹㔲昶㈴㠲昰㠷摦㐰㐱㉡㔰戶摤㑣敤㜹〲㙤㠳㌲捥㍣挸昶〷㜲ち〲㠵㌸㥦挴㐸㐸㄰愷ㅤ㔹㠱㝣㕣愹攵ㄶ攴攷㘴昹㜶㤸㌱摡㔶挴昸㥥戲㕡〵晣昸㝦摡㙡搱㤶晡っ㕡㉤㐳搹戳挸㉣㤴㐵摣㤱㜹捥搲㍦㠵昵㙢㌷戲搲ㄵ散慣ㄷ愰㌷㈸㉢㜰㔰昶ㅣ摣㐸搹㡢戰ぢ㘵捦㐳ㄱ愶㙣愷愵㜵散㘵扢愰ㄵ捡㕥㠴慦㝡搹搵攷ㄵ㑢扢㡢㍥㐴挰搷㙢搰ち㘵㤹㜶捡挲㝢搹〹慥㤴扤㡥㈰晣攱㕢㔰㤰ち㤴敤㌶㔳㝢㕥㐵摢愰捣㥦ㅦっ敡搹㝥扦㕥㤸㥤㤹ㄳ挴㈹㘳㌰㈷攰挷慥㠶㜱㤲慣㡣㡣搲㉣摦ㅢ㘶㡣昶ㅡ㘲㝣㙦㕡㉤搹换摥戲㕡戴愵扥㡤㔶换㔰昶づ㌲扢敤㘵晦戶昴㙦㘳晤摡㉤慣昴㘶㜶搶ㅥ攸つ捡㡥㜶㔰戶〷㙥愴散㍤搸㠵戲昷愰〸㔳昶扥愵㜵㔰昶〱戴㐲搹〷昰㔵㝢㕤㝤㍥戲戴㝢改㐳〴㝣㝤〲慤㔰㜶戸㉢㘵㠷戹㔲昶㈹㠲昰ㄷ愷㝤㠲㔴愰散扦㘶㙡捦愷㘸ㅢ㤴㘵〶㠳晣ㅣ换捣挳攱㌱㈷㕦捦㉢〸㘶㘴〷ぢ戳㠲戹㌹搹㔹挱搲㔲摤昷㤹ㄹ愳晤ㄷ㌱扥捦慤㤶㔰昶㠵搵愲㉤昵㑢戴㕡㠶戲慦㤰搹㡤戲慦㉤晤搷㔸扦戶㡥㤵摥捥捥晡ㄶ㝡㠳戲戶づ捡昶挱㡤㤴㝤〷扢㔰戶ㅦ㡡㌰㘵晢㉣慤㠳戲晤搰ち㘵摦挳㔷㝤敦敡昳愳愵晤㤱㍥㐴挰搷捦搰ち㘵慤㕣㈹㑢㜲愵散ㄷ〴攱㉦㑥晢ㄵ愹㐰搹慦㘶㙡捦㙦㘸ㅢ㤴〵昴散晣㥣〲摣㐹换〸敡㌸㐳㉣昵晢㜳㌳㜲㌳ち㠲㜹挱摣挲挲㔲㝦㠶敦㌷㌳㐶晢ㅤ㌱扥摦慤㤶㔰昶㠷搵愲㉤㤵㤳戲㕢㠶㌲㑥攵㜶愳㉣摥搲㈷㘲づ戰挶㥦搴搱敥㘶㘷㈵㐲㙦㔰昶搳㡦昶㠱挷㘴戸㤱戲㈴搸㠵㌲つ㡡㌰㘵ㅥ㑢敢愰慣ㄵ戴㐲㔹㙢昸㉡㑥摥㤶㐸㠷㡦㑣扢收摡㔳攸㐳〴㝣愵挰㔷㈸晢づ㈰愲〷ㅥ扦㠱㌶㝡攰戱㉤㠲搰慢㜱㕡㍢愴〲㘵愹收ち㍤〷愱㙤㔰㤶㕤ㅡち攴㘴ㄶ攲晣扥㌰㠷攷昵晥㝣摣㠹㈹㉤捤昳㘷㘴ㄷ〶㌲㠲〵㍥㤹㤷捤ㅣ敤ㄱ攳攳㑣㙣㠱㉣㤴挹㤴㙣换㤶摡ㅥ戶㤶愱㡣ㄳ戹摤㈸攳摣㙥搱ㅦち㙣摡㍦㠹㠴㍦㈷愴㍡㔹㈸て㠷㥥づ㝣昹づ㠱㔶㝡攳〸㝡㜷㠶㐸㠹昷㔹㕤慦づ戳㘲㉣つ㐲攲㝣㠷㕢㌱㘹㜴㑦㐸攲㜴搴㤳㘲晦攲㡢㙤搲㘶㑦㑣㍡挶㜷搸敢㐱㝣㜹昴㌹昸捤㠷搹晤㉢㙢慢昹㈴㙣㕣〲扥㍣摡昸敡捣挴昸ㄳ晦㕣㉥㑥慦攲㌷慥昳㤵昴ㅥ戸晦㕦攴㈱㥤つㄳ慥㤸昱㐸扣戴愳㔰㜰搲㔱㈸搷昵㠷ㄷ㡣㘹慣愳昱慤搹㝡㝡㜱㔱㝥㝡晦㔹〱扤㥣㍦㜲㠱㌹慣搸㝤攳㍡㔶っ慥挱愲㕥㕤㌳愶慡慦晣昴〲愷㌳户戳愶戹昶慣ㄸ㔸㔷ㄶ㐴㍦ㅣ搳愰戱㝥攱挴ちㅢ㕥ㅤ㡥㑢㘹昰挲㔷戲㜷㙣㘸搹扥㝡昴ㅦつ㕡晣㥣つ㍡㕣て㕡ㄹ㙢昰㕤慢㠹昱〹捡昵ぢ㜲晢㔵㔵昸换㉡搳〷㔴〷慣〴晤㉢敢㉡搸〵晦㜰昹捡敥愲戲㕡昹捡晢挳㘱㔷ㅡ㈷㈳㝢扡愲愳㍣扤扢昶ㅤ搰㌵㉢改ㅤ㔰昱㍦㔸㡢戳敢戹㑥晥昳㙡挷㈲愵攲ㅥ挶㝣㔴㈹㑥晣敤㡡〵㙤ㄷ挵㑢ㄴ㉦㔳扦ㅢづ敦攰㉢㔰㈷昷㐸㕡扣㘶捥昲㝥て㕤扣㍦晥搴〷㌶昶㔳慦㥢㠶㕤晥㥦㠶戵㌹戶捦戰慢晢㡣㥥㍡敥㍦摦㝤愰㝡㈱㤳散挱扤戰㤲昰扥㜱㍣戴戲㙦ㅣて慤㤶づ㠱㝤挳㍡つ㔷㈷㔸㌱㤶〶慢㡥昳㜱ㄲ戰挴㘴搰㍤㐱㜱搲㉥昷て昵ㄲ搶捤㡤㔲戶愳㉣ㄸ㔵㍥搴摣㤶㤴挶㤹扣㥥ㅣ攸㤲㝡㜷ㅤ摣㌵㑢扤㐰㥣㜸㌱愳㔷换愳㌳㑦㤳㉤㤵攲摣㔷户挲㥦㘶㥣㕢攱㑦㤹㠶攲㙢扦㥡戸㜱挶挵挵てㅥ㔶搲㙡摡扣愲慦ㄵ愷挷㑡攱㈷㘳㈵攱挲㡢愰㤵㈲㝡㐳慢㥤〲㤱ㄲ慦晡㔹慥㡥㘳〱愷扦㡡㙢ㅦ㝡㈵㈸捥㘱㤵㝡户㘲㤵攱㝡㡢㘰㔴㐳㘱㌲敡攵挴㔶㑦㍦攸戸㠹㥣㠶㠲ㅦ㈳㍥扣㡣㠲〷搰㥢㤳㐵摤㙡㝣搰㉣㈵㡡摣〷㑣㐳㤷戹ㄳ收㙣㍤昴收愱ㅢ㝦晦晥挸㌷昷㍥搲摤挷改愵〲㜱愸〱㜱〲摡〲㜱㌳㈲挲㄰㠷挱㤸捡〹㤵摣㔳昹戲晤攳㑦㝥挸扦㍥挶㕢〷昳晤㄰昳晤愸㍥愹㤳慣挸戳㔴㤷ㅢ晡㈶扤㝦㘱攴て愸ㅤ㔶昹㜴挷慣㐹㑢晡㜸㕥慥㜸㙥挰挶㑢晢㥣㍤晡愱㡤㥢㑥扡愴㡦㥡㡣挸㠶㐲て〵ㅢ挶㔶扣㈹㔶愱ㅢ㑤㐳搱攸㤹㙢ち㈷㤷ㄵ摤扤㙡攷换㕢㕥っ㝡㔵㄰㤹㠴捣㌱愸㈵㑣㈶愷㘴㑡昹㘳愱搵挶戱て攲㤵捣扤㐴㌱㥡㠳㑣捥戶ㄴ搷㌳攸㤵愰㉡搰㤶㥥扡挳摥㔳㘷挲愸㌸摢搱㈰戳ㄲ㑢㥥㐹搰㤱捣搳㐱收㙤挴㠷ㄷ晢捡慢㥤㑤㙦捥㑤㙣愸戱㘱㑦㕤㙤㤶ㄲ㐵收㉡搳㔰晤慦攵㍢昷摤昵改挰昹㥤捥敦㌸扦挳㔱㍢搵㙣㘴㤲ㅡ㠳挸ㅢ慥昱㍣㘸〵戸づ慤ㄶ㠲㐰㡤㜳㉣㔷挷づ㍡搷㜲㥤㑡慦〴㜵〹摡㔲攳㌲慣㌲扣㌵㑣㠳㔱捤㠳挹愸昱㔲㉣㜹捡愱㘳㡤㐳㔱攳㈲攲挳换愸戱㤲摥㥣捣攷㔶攳〲戳㤴愸ㅡ慦㌵つ㠳㕦扡昲扡㝤昷㘵て摤㤴昱搶㑤ぢ㔲㤶搶慢〵挸㈴㌵昲㤷〷挲㌵㜲搲㥦搴㔸〷慤㌶〳〲㌵捡散扥㈸ㅥ㌹㥦㑦㕣㘷搱㉢㐱㉤㐳㕢㙡扣〲慢っ搷㜸ㅥ㡣㙡〵㑣㐶㡤换戱攴㤹〳ㅤ㙢ㅣ㠳ㅡ㉦㈵㍥扣㡣ㅡ攷搲㥢戳摦摣㙡㥣㙢㤶ㄲ㔵攳〵愶㐱昷捣晦昲挴㕤㘹挳㙥摦㝡搳昰挱㕦㈷敦㔶户㈱㤳搴㌸て㜹挳㌵慥㠵㔶㠰㕦〶慤㜶㌹〴㙡㤴改㜰㔱㌵㜲〲㥣戸捥愷㔷㠲摡㠰戶搴㌸ㄳ慢っ搷㜸ㄵ㡣㙡ㄳ㑣㐶㡤ㅢ戱攴戹〶㍡搶㌸〴㌵搶㄰ㅦ㕥㐶㡤ぢ攸捤改㘲㙥㌵㔶㥡愵㐴搵㔸㘱ㅡ㉥摢昰搳㐴敦㐳晢㠶慤摤ㄳ㝡㌶㑦晢㘹㠹㝡ㄸ㤹愴挶挵挸ㅢ慥昱ㄱ㘸〵昸ㄲ㘸戵愵㄰愸㔱收㡦㐵搵挸ㄹ㘳攲扡㥣㕥〹㡡搳扥愴挶㈹㔸㘵戸挶ㅢ㘱㔴摢㘱㌲㙡㝣ㄲ㑢㥥㤵搰戱挶㐱愸㌱㐰㝣㜸ㄹ㌵慥愶㌷攷㔷戹搵㜸戶㔹㑡㔴㡤㘷㤹㠶㙢晢㕥㜲㑢攱愴㌱㐵慢〳㐳挶㉥扤㙦晤㈴戵ㄳ㤹愴挶戵挸ㅢ慥㜱ㄷ戴〲晣㜶㘸戵㜵㄰愸㔱㈶㕣㐵搵挸㈹㔶攲㝡㈷扤ㄲㄴ攷㐹㐹㡤攳戱捡㜰㡤敢㘱㔴㙦挲㘴搴昸〶㤶㍣ㅢ愰㘳㡤晣挴ㅣ㑤㝣㜸ㄹ㌵㙥愲昷ㅥ昸戸搵㌸捣㉣㈵慡挶搳㑤挳㥥㠳㌶㙦晣㘸收て〳㌷ㄴ㉦攸晡㘴㡡㝥㠶晡て㌲㐹㡤昷㈳㙦戸挶扤搰ち昰〷愰搵ㅥ㠴㐰㡤㌲㐳㈹慡㐶捥㐹ㄲ搷㠷改㤵愰㌸戱㐸㙡ㅣ㠸㔵㠶㙢㝣ㄴ㐶昵㈵㑣㐶㡤㕦㘰挹昳㌸㜴慣㜱㈴㙡㉣㈶㍥扣㡣ㅡ㥦愰㌷㘷昰戸搵㜸㡡㔹㑡㔴㡤扤㑤挳扦晢㉣㝦攵㠵昶摥晥㑢㑥㍢㙣摥攵㌷扣戳㐱晤㠰㑣㔲攳づ攴つ搷昸㈳戴〲晣㈹㘸戵愷㈱㔰愳㑣改㠹慡㤱㤳㜸挴昵㔹㝡㈵㈸㝥㠶㑡㡤昹㔸㘵戸挶攷㘱㔴㥣㐴㘳搴愸戰攴㜹ㄱ㍡搶㌸ㄶ㌵㘶ㄳㅦ㕥㐶㡤扢攸捤㈹㉦㙥㌵愶㥢愵㐴搵㜸扣㘹搸戵㘵摥㜱搳扤ㅢ〷㍦㌴昹愵㐵㥤㙢摢戴㔶㙤㤰㐹㙡㝣つ㜹挳㌵㜲㙡㡣〰㝦ㅤ㕡㙤㌷〴㙡㤴㌹㌰㔱㌵㜲搶㡢戸扥㐹慦〴搵ㄱ㙤愹戱ㅢ㔶ㄹ慥昱㙤ㄸ㔵㈷㤸㡣ㅡて挶㤲攷摦搰攱攴敥㑣㤴㜸㌴攱攱㘵㤴戸㠷捥㥣㈲攲㔶㘲㘷戳㤲愸ㄲ㡦㌰つ慦晥摥昷㤴㌵摢㠷つ㔸戰㝦㐵摣昴㘷て㜸㔵ㄷ㘴㤲ㄲ㍦㐴摥㜰㠹㥣㑡㈲戸㍦㠲㔶晢ㄸ〲㈵捡㥣㤱愸ㄲ㌹㑢㐴㕣㍦愵ㄷ㉥て搰㤶ㄲ㍢㘱㤵攱ㄲ㍦㠳㔱昵㠲挹㈸戱㈷㤶㍣㕦㐰㐷ㅡ㐷愳挶昶挴㠷㤷㔱攳㔷昴收㥣ち户ㅡ摢㥡愵㐴搵㤸㘲ㅡづ㔹㌰㝥晢㤴㕦ㅦㅥ扣戲㔳户扡昴㘵㕦㉦㔲㜹挸㈴㌵敥㐷摥㜰㡤昹搰ち昰〳搰㙡摦㐳愰㐶㤹㘴ㄱ㔵㈳愷㔵㠸敢㡦昴㑡㔰愷愲㉤㌵戶挲㉡挳㌵晥っ愳敡ぢ㤳㔱㘳ㅦ㉣㜹㝥㠵㡥㌵づ㐳㡤〹挴㠷㤷㔱攳敦昴收㈴〴户ㅡ㝦晦〱慥㙥攷攵扦㤹㠶㙦〷㡣散㤲㤵改㉤摡昰摦㤷敢㈷㙥㔳㙢搵㄰㘴㤲ㅡㄳ昱攸㜶戸挶愱搰ち昰㈴㘸㌵て〴㉥㐸慣扢㙦㑡愶㈷戰㔸㑢㐳㘴㍥㑥㐸㤰㤸㘴扡㈷愸㌱㘸㑢戱㍦㘰摤攱㘲扤㌰慡㜱㌰ㄹ挵㡥挵㤲愷つ㜴搸㘶㜹扡戳㡦㌸挳戵戶愵㌳敦㡥㔹㉡挵扢昶㙥㠵㝦ㄵ慢昰㉦㑤挳扣㤵晡捣挰㤶愵晤慥㥥晢昹㠱昲散㤵捦慢挹挸㈴㠵㜷挰㑡挲㠵晢愱㤵㈲㍡㐲慢ㅤっ〱㜲攵㌶㍥敢㜵㥣挳昲挶扤戸ㅥ㐲慦〴㔵㠶戶搴晢㠹扤摥挳㘰㔴扣㜱㙥搴㍢つ㑢㥥挳愱㈳戹晤㔱昰㕥㐷挱㥤改捤摢摣㙥㌵敥㠹㔵攳扢愶㘱挵㐹挱ぢ㜶ㄵ㝣㌱散㥥㐵㥢搳㝦㔵㠷㍥慣敡㤰㐹㙡散㡡扣攱ㅡ㘷㐰㉢挰㡦㠱㔶㍢ㄶ〲㌵捡㝤敦愸ㅡ㜹愷㕢㕣扢搳㉢㐱捤㐵㕢㙡㝣挳㕥攳㜱㌰慡㡢㘰㌲㙡扣㄰㑢㥥㕥搰㠱搳ㄱ㈸昱㔵㐷㠹改㜴收㙤㘱户ㄲ㜷挵㉡㜱愷㘹搸戴晣捤捤㝢㔳慥ㄸ戲㜲敢㘳㘷慤づ㕤㌶㑡㕤㠵㑣㔲㘲づ昲㠶㑢攴敤㘳挱㥤ぢ慤㤶〷㠱ㄲ攵㍥㌱㑢㜴㙣戶扣㌳㉣慥〵昴㑡㔰扣扤㉢㈵㍥㘳㉦昱㐴ㄸ搵ㄲ㤸㡣ㄲㄷ㘳挹㜳㌲㜴㈸㤱㘷戰摢ㅤ㈵㥥㐲㘷摥㐶㜵㉢昱㠹㔸㈵㙥㌱つ摢愷㝥扣晢愸㉢㡢㠶慣ㅡ戳敢㡣㤷摢扦敡㔱㌷㈳㤳㤴搸て㜹挳㈵摥〲慤攰敥て慤㌶〰〲㈵捡㝤搵㈸ㄶ㜹㈷㔵㕣〷搱㉢㐱昱㜶愸㤴昸㤰扤挴搳㘰㔴敢㘱㌲㑡扣ぢ㑢㥥愱搰㜱㑢ㅤ㠸ㅡ㌷㍢㙡ㅣ㐶㙦摥㜷㜴慢㜱㔳慣ㅡ㌷㥡㠶㤵㥢搷㉥搴㝡散ㅣ扣攲愲换㌳㕥㝣攵捤愷搴晤挸㈴㌵㡥㐱摥㜰㡤て㐰㉢挰挷㐲慢㡤㠳㐰㡤㜲㈳㤲㌵㍡慥戶㜸敢㔱㕣捦愰㔷㠲攲晤㐳愹昱づ㝢㡤㘷挲愸戶挲㘴搴昸〴㤶㍣㤳愰㘳㡤挵愸昱㌶㐷㡤㘷搳㥢㌷敡摣㙡㕣ㅤ慢挶㔵愶㘱搲ぢ㉢㉥晡晥戳ㄵ㠳收捤㕡搳㝥㘰愸换挳敡㌹㘴㤲ㅡ㠳挸ㅢ慥昱㜹㘸〵戸づ慤ㄶ㠲㐰㡤㉦㕡慥㡥㈳づ敦搵㠹敢㔴㝡㈵㈸摥㜰㤳ㅡ㤷搹㙢㥣〶愳㝡つ㈶愳㐶摥㠵昳㤴㐳㠷㑤㤵ㄷ捤㡢ㅣ㈵㔶搲㤹㌷戶摣㑡㕣㄰慢挴㙢㑤挳挸〷㔷㍤扥晢扢㌵晤㙥扢收扥摤扦ㄴ戶㥢慥昶㈰㤳㤴㔸㡢扣攱ㄲ摦㠳㔶㜰搷㐱慢捤㠰㐰㠹ㅦ㔸慥㡥ㄲ㜹㙦㑢㕣㘷搱㉢㐱昱〶㤵㤴㜸㠵扤挴昳㘰㔴扣户㘴㤴挸扢㔶㥥㌹搰㤱挶攱愸昱㔲㐷㡤㜳改捤㍢㐱㙥㌵捥㡤㔵攳〵愶攱挸㌵㐵晥㈳㙥昲づ㝡㘰捥㡣㉢摦慥㥦戰㑣昱㘶㤱搴㌸て㜹挳㌵敥㠷㔶㠰㕦〶慤㜶㌹〴㙡晣摥㜲㜵搴挸㥢㐱攲㍡㥦㕥〹㡡㜷㜴愴挶㤹昶ㅡ慦㠲㔱昱㘶㡣㔱㈳㙦昳㜸慥㠱㡥㌵昲愸㕡攳愸㜱〱扤ㄳ㜱㙡攰㔶㘳㘵慣ㅡ㉢㑣挳㜹摦敤晤昵晥捡捤挳ㄷ㝥摤慤㌶扥㝡攵㌰㤵捣㤳っ敥㘳㡢㤱㌷㕣㈳㙦戱〸昰㈵搰㙡㑢㈱㔰愳摣㑢㠹㍡攴昰敥㠹戸㉥愷㔷㠲攲㉤㄰愹㜱㡡扤挶ㅢ㘱㔴扣戳㘱搴挸晢㈲㥥㤵搰戱挶㔱愸㌱攰愸㜱㌵扤㜹慦挱慤挶戳㘳搵㜸㤶㘹昸㘶搷ㄱ愷戴慥扢攸戴挵㕦扥扦㍡㈳㈳昹㔳摦攱挸㈴㄰搷㈲慦㜶㍢挵㍡〸慦攲つち挱㍡挱挴摡ㅤ攵㈵攳㈷㌰㍢㕢㠶㌳㑣㐳て搶㝤ㄷ㠲㤲㜸㠳挲㜵攸㔹㝥㤶㌷摤昸㤹㔲㝣㘳㠷㕥㈳㡡㔴〴㈶㠵㌸㈸摦㍡挴㉦昲搰攵户㔲攵㈷攰换攵ぢ㍡摡攰ㄷ㑢慢愷敢搵㐳昱换扣昸㥤搲搱㘵ㄵ收㔷㔷攰ㄷ㝢昹㐳㕥搶㙦㘲㙡搲攲つ〹㑦㘸㜸㌵㝥㈴戳㔵㘸㜰つ㝥晦㌷㤸㕣㌱挲㕦㕢慢㔷㔷晥ㅤ扥㉢〷㕦㤹㤲挸㝢㉦搸㤶ㄲ㤴㡡㡢㜷晤戶ㄲ㝥つ㐹攴㙦㘸摡㝥攴戸愱㍦慣ㅦ扡㡥攷て㥤晥戹㙦捡昱慣〷㘹愹戸㥢愱〷昰摢搳㘹㌳昸昵㈸㌵昱㙡㉣㜸㤵晢㜸㥦㘷ㅤ㉡愷摢扣愵愸㙤㠰慦㘷㈳㐴〲㙥㔳㈸愹〳㕦㌸愵㙤㠲挶昸㔲愶㙤慣㉣㠹户㙣㈲ぢ攳㜷挷っ㘰㐴搲捣戲㘰敤㔴捦㔴扤㙣捡搴㕡㝣㐷㑣㙢敢扢㕤ㄸ㥡㜸㉣㐲ㅢ扢摦挱㍤戰㔵㐵㠹扦扡摡㍦㍢戹愲愴㕣慦㥣㔲㍢㌵戹㘴〶㙥昰攰㘷敦㄰㥣㥣㥣慣摤ぢ㍣㕣ㄵ昷㕢㕦㉦㈸㘵攳扥㡦㈸晦㐹戱ㄹ挲慢㜸㠷㐱㌶敥愱ㄱㅢ㜷扡㘵ㄸ㘲摦戸ㅦ㐴㤰攲ㅤ〶㙥攰㥥㠷搰㡡敥戵㐱慥扤昶〸㝣㍤㡦㐲㌸㝢敤㌱㘸㙣扤愶㜸㠳㠲㍤㘷晤㔳㜹㘸戰㍦戴㉤昰っ搷㜳㌲㌴㔲捦ㄳ㡣摦㑡㔱て攱㔵扣㜱㈰昵㥣ㅡ㔱捦㈹㤶攱ㄴ㝢㍤摢ㄱ愴㜸〷㠱昵㘸摣ち攲搵㐹慥昸㥦收㍡挸㝡〳攳捦㔲㐵戲㐵挴㈹摥㙣㜰㘰ㅦ〰㠵㘰㝦㥥㠹攱㐸㉥搴㔰㜳㜵㥥ㄷ愰戵晤㜴㘱搰昶搳㠵㠹㉡挷㐲ㄱ㜷㔱㕣挳戶户㤳慢攴㔰扤愴㠲昰㙡㉦㐵愰ㄸㄶ㠱挲㌷〶ち改慢㝦搱昳ㄵ㡡㔷㈱扣㙡㉣㠱㜰昸愵㔷㐴㕦㡤戳っ㍤敤㝤戵ㅢ㐱敡っ㥡昰㌲晢慡扢㠵搲戱㠷扣挵㜵㌸晢敡ㅤ慡㙣㝤㜵㈶㜲㌸晡敡㙣㈸愴慦摥㠵愷搵㔷扥㈰戴㠲㝤て攳摦愳㜸ㅦ挲慢㜴ㄸ〴晢㤱ㄱ搸㐳㤶愱戳ㅤ晢㕥〴愹愹㌴攱愵㜱扢㡤㔷晦㜰挵晥㌱搷挱敤戴㠱攷㑦愹戲㘱㥦㠶ㅣづ散摣攵〴晢㘷㑣㙣㤲攳慢㠵㔶戰㝦捥昸㉦㈸扥㠴昰慡㍡ㄸ〴晢㐱ㄱ搸㘷㔸㠶㜶㜶散摦㈰㐸捤愲〹㉦戳摦摢扡㘲摦挷㜵㌸晢晤〰㔵㌶散攷㈱㠷〳晢㕣㈸〴晢て昰っ㘳㥦〷慤㘰晦㤱昱㍦㔱晣っ攱㔵㤷挱㈰搸㤳㈲戰㕦㙥ㄹㄲ敤搸㝦㐳㤰㥡㑦ㄳ㕥㈶㜶攵㡡ㅤ㡦搰㐵㘲㡦愷捡㠶晤㉡攴㜰㘰㕦〰㠵㘰㑦㠴㘷ㄸ晢㘲㘸〵㝢ㄲ攳㍤ㄴ慤㈰扣㙡〹っ㠲晤挷敦㡤ㄱ㠸敥愰㡡ㅦ攴㑢㉤挳て愶愱〷っ㥡ㄷ㐱㙡㌹㑤㜸㤹搸昷挳㈱晡ㄳ㈱㠵敢㜰昶㝢㉡㔵㌶散㌷㈲㠷〳晢㙡㈸〴㝢㍢㜸㠶戱慦㠵㔶戰ㅦ挴昸昶ㄴㅤ㈰扣敡㜶ㄸ〴晢攷ㄱ搸搷㔹㠶捦散搸㍢㈱㐸摤㐹ㄳ㕥㈶昶㑦㕣戱ㅦ挶㜵㌸戱ㅦ㑥㤵つ晢㝡攴㜰㘰摦〴㠵㘰敦っ捦㌰昶晢愱ㄵ散㐷㌲㍥㡤愲ぢ㠴㔷㍤〰㠳㘰摦ㄳ㠱晤㐱换昰慥ㅤ㝢㔷〴愹㠷㘹挲换挴晥戶㉢昶㙥㕣㠷ㄳ㝢て慡㙣搸ㅦ㐵づ〷昶㈷愰㄰散㍤攱ㄹ挶扥〳㕡挱摥㡢昱挷㔳愴㐳㜸搵㔳㌰〸昶㝦㐵㘰㝦摡㌲扣㙣挷㥥㠹㈰昵㉣㑤㜸㤹搸㜷扡㘲捦攱㍡㥣搸昳愸戲㘱㝦ㅥ㌹ㅣ搸㜷㐱㈱搸ぢ攰ㄹ挶晥ㅡ戴㠲扤㤰昱㈷㔲㥣〴㠱慦㈱㠳㐱戰敦㠸挰扥摢㌲㙣户㘳㍦〵㐱敡㑤㥡昰㌲戱搷扢㘲敦换㜵㌸戱ㄷ㔳㘵挳晥㌶㜲㌸戰敦㠱㐲戰昷㠷㘷ㄸ晢㠷搰ち昶〱㡣ㅦ㐸㌱〸挲慢㍥㠲㐱戰㍦ㄴ㠱晤㘳换昰愰ㅤ晢㄰〴愹㑦㘹挲换挴扥搹ㄵ晢㌰慥挳㠹㝤〴㔵㌶散㥦㈱㠷〳晢㔷㔰〸昶㔱昰っ㘳摦て慤㘰ㅦ捤昸㌱ㄴ㘳㈱扣敡〰っ㠲㝤㝤〴昶敦㉤挳㕤㜶散㘷㈰㐸晤㐸ㄳ㕥㈶昶㜵慥搸㈷㜲ㅤ㑥散㘷㔱㘵挳晥㌳㜲㌸戰晦づ㠵㘰㉦㠱㘷ㄸ㝢㈲㡥换㠲㝤㌲攳晤ㄴ愵㄰㕥㤵〴㠳㘰㕦ㄵ㠱摤㘳ㄹ㔶摡戱敢〸㔲挹㌴㘱㌵㥥㄰㕡搱攷㠳㉢㕣㙢㤹ち㕦㑦ㄹ㠴昳㝣㜰ㅡ㌴昶㝡扣挸敤愸愷㉤ㄴ㔲㑦㌹㍣挳昵㜴㠰㔶敡愹㘰㝣㈵㐵ㄵ㠴㔷㜵㈴㌶㥥攳㕣ㄷ㔱捦挱㤶㘱愱扤㥥㙡〴愹㐳㘸㙡攰攲ㅡ㔷晣㜵㕣㠷㤳㡢㤹㔴搹戸㌸っ㜹ㅣ搸㍢㐳㈱搸㘷挳㌳㡣扤㉢戴㠲晤㍣挶㥦㑦㌱〷挲慢㡥㈱づ㘲扦㌴〲晢戱㤶攱ㄲ㍢昶ぢㄱ愴扡搳搴㠰晤㐲㔷散㤷㜰ㅤ㑥散昳愸戲㘱㍦づ㜹ㅣ搸搳愱㄰散㤷挳㌳㡣㍤〷㕡挱㝥〵攳攷㔳㕣〹攱㔵戹挴㐱散㌳㈲戰攷㔹㠶㍡㍢昶㙢㄰愴ち㘸㈲㜶㙥㐷昱慡摡ㄵ晢㐲慥㠳摢㑤挳昹搹昵㔴搹戰㥦㠸㍣づ散愷㐰㈱搸ㄷ㌱戱㜵㝥搶て㕡挱扥㤸昱㑢㈸㤶㐲㜸㔵㝦攲㈰昶戲〸散〳㉣挳㔴㍢昶ㄵ〸㔲㠳㘸㙡攸㜷摤ㄵ晢㑡慥挳搹敦慢愹戲㘱㍦つ㜹ㅣ搸㠷㐱㈱搸㙦㠱㘷ㄸ晢ㄸ㘸〵晢慤㡣㕦㐳㜱ㅢ〴捥改㠹㠳搸㈷㐵㘰ㅦ㘷ㄹ㈶摡戱慦㐳㤰㍡㠳㈶㘲㌷捥㡢捦㜰挵㝥ㄷ搷攱㍣㉦扥㥢㉡ㅢ昶㌳㤱挷㠱晤㙣㈸〴晢㐶㜸㠶戱〷愱ㄵ散㥢ㄸ㝦て挵扤㄰㌸愷㈷づ㘲ㅦㅥ㠱㍤㘴ㄹ㠶搹戱㙦㐶㤰㥡㑡㔳㐳扦て㜱挵晥㈰搷攱散昷㠷愹戲㘱㥦㠶㍣づ散㤵㔰〸昶㐷攱ㄹ挶㕥ぢ慤㘰㝦㡣昱㡦㔳㙣㠱挰㌹㍤㜱㄰㝢㔱〴昶ㄹ㤶愱慦ㅤ㝢㍤㠲搴㉣㥡ㅡ戰㥦攲㡡㝤㍢搷攱挴晥ㄴ㔵㌶散攷㈱㡦〳晢㕣㈸〴晢㌳昰っ㘳㥦〷慤㘰㝦㤶昱捦㔱㍣て㠱㜳㝡攲㈰昶摣〸散㤷㕢㠶ㅣ㍢昶㥤〸㔲昳㘹㙡挰㥥改㡡晤㘵慥挳㠹晤ㄵ慡㙣搸慦㐲ㅥ〷昶〵㔰〸昶搷攰ㄹ挶扥ㄸ㕡挱晥㍡攳㜷㔳扣〱㠱㜳㝡攲㈰昶敥ㄱ搸㤷㕡㠶㙥㜶散㙦㈳㐸㉤愷愹〱㝢㔷㔷散敦㜲ㅤ㑥散敦㔱㘵挳㝥㈳昲㌸戰慦㠶㐲戰㝦〰㑦ぢ扢㕡㙢㈱改㙣㈲㌹㤹㤷ㅤ昱ㅥ㜵扢㘵㌸挲㌴昴ㄶ㠳㔲敢㉣挳攱愶攱㔴㕥㡦㝣㠴愴愹ㅣ㕤㙣㠳㔶慢㝦挵慢戸㠷ㄲ昶慡ㅤ昱㝢昱㜳㉣摦挴昱〷愰换㔵㐲㕣ㄲ㠷愷㥡㍤㙥㠶愰㍦晢攵换ㅦ〳㡥摡㠴㤵㌱㠷昶〹㕢㔸攰㉢㤵㐳㑦㕣㐸ㄶつ㠷㥣㠴愲㐳㈲敡攷㌰㤴ㄸ㍡㐵搴捦愱㈹㌱ㅣ㙣慦晦㜳搶晦㈰㑣㡤搶慦㌸搰挴㍥搰扥㈰㈴㡥㉦ㄱ㠵昶愵ㅤ㈰挷㤲ㅡ〰㍥㠱㤶慣敥愰〸㠰ㅣ㔷ㄲ㐳扢〸㠰ㅣ㙢ㄲ㠳捦づ昰㕢〲攴㠸㔲攳〰㥦㠶㠷〰晣㡥㤰㥥㐵㑢〰敥戳〳㝣摥搴ㅡ㍤戸搳㡡搸㑦ㅦづ昸㐸挴〱㕢㠴攲攰㡥㐰昲㐶ㄴ挱〱ㅦ㌱㘸ㄱ㐵㜰㄰㐸っ挹昶㈲㝥㐲搲搴摤㌰㌵㕥〴㠷㜸愴㠸㥦〹㠲愳㍢〲改ㄷㅢ愴㔴㡥攴㌴昴昲ㅥ戴㘴㜵㠹ㄱ〰㌹慡㈳㠶㠴〸㠰ㅣ改ㄱ㐳扣ㅤ攰ㅦ〴挸昱㥣挶〱㝥って〱挸愷㈰搴愷㘸〹㐰挵㤶戵㥤㝥㘶㙡㡤㕥收㌰㡤慣敥昷〳挶昰㠰戵㥦㝥㘱ㄹ㝥㌳つ搶㝥晡愵㘵昸搵㌴挸㝥㥡㠴㔵愴㜲搰愶㜱㠰ㅣ慣ㄱ㠰ㅥ㐲㍡㠰㤶〰㙣㘵〷挸㌱㤹㠶ㅥ晣ㄱ㉤〱昸㘳〴㐰㡥捦㠸攱㠷〸㠰㍦㕢㠶敦敤〰㕢ㄳ㈰㐷㘶ㅡ〷ㄸ㠷㡥ㄶ㠰㙤〸㠹㠳㌱〲㌰挵づ㤰〳㉦つ〰㤳搰ㄲㅣ摦㐵〰昴㔸㠶㙦㈳〰戶戲っ摦搸〱戶㈳㐰づ扦㌴づ㌰〵ㅥ〲昰㈰㐲攲㠸㡢〰㙣㙦〷挸搱㤵〶㠰〷愱㈵〰扦㠸〰搸摥㌲㝣ㅥ〱戰㠳㘵昸捣づ戰ㄳ〱㜲㡣愵㜱㠰㠷挱㐳〰ㅥ㐲㐸ㅣ㔶ㄱ㠰㠷摡〱㜲〸愵〱攰㤱㘸〹挰㡦㈳〰愶㔹㠶㡦㈲〰㜶戱っㅦ摡〱ㅥ㐱㠰ㅣ㐸㘹ㅣ㘰㌷㜸〸挰捥㠴搴〳㉤〱㜸愴ㅤ㈰挷㐹ㅡ〰㜲㝣㐴〰扥ㅦ〱昰㜸换昰㕥〴㐰㡥愳㐸挴ㅥ㍢挰愳〹㤰愳㈵㡤〳捣㠱㠷〰散㑡㐸ㅣ㈰ㄱ㠰挷搸〱㜲㌰愴〱㈰〷㐱㘴㜵㙦㐷〰㍣搱㌲扣ㄵ〱昰㈴换昰愶ㅤ㘰て〲攴㤰㐸攳〰晢挲㐳〰ㅥ㐷㐸ㅣ〵ㄱ㠰㍤敤〰晢㥢㕡攳㌰㌳〰㉤〱昸㕡〴挰㠱㤶攱搵〸㠰ㅣㄱ㤱㠸㔷散〰㑦㈰㐰㡥㝢㌴づ㤰攳ㅤ〲㌰㠳㤰㌸搴㈱〰㌳敤〰㐷㤹㕡〳攰㘸戴㘴㜵扢㈲〰㡥戱っ㍢㈳〰㡥戵っ㉦摡〱收ㄲ㈰〷㌷ㅡ〷㌸ㄱㅥ〲㌰㡦㤰㌸㥥㈱〰昳敤〰㑢㑣慤〱㜰㌲㕡〲昰搹〸㠰㝥换昰㑣〴㐰㡥㙤㐸挴搳㜶㠰㈷ㄱ愰づ㔳攳〰㌹㔲㈱〰㑦㈶㈴づ㔰〸挰摥㜶㠰ㅣ㡣愰搶〰㔸㠱㤶慣敥挹〸㠰ㅣ㤸㄰挳戶〸㠰ㅣ慣㄰㐳扤ㅤ㘰㕦〲慣㠶愹㜱㠰㜵昰㄰㠰㐵㠴挴㔱〸〱㔸㙣〷挸ㄱ㠷〶㠰攷愱㈵慢㝢㍣〲攰昹㤶攱戱〸㠰ㅣ㤱㤰㠸㐷敤〰〷ㄲ攰㠵㌰㌵づ㤰攳つ〲㜰㄰㈱㜱愸㐱〰づ戶〳扣摣搴ㅡ㍤㜸〵㕡戲扡〷㈳〰㜲㠸㐱って㐴〰扣搲㌲摣㙦〷㜸㍡〱㜲㜰愱㜱㠰ㅣ㔴㄰㠰挳〸㠹攳〹〲㜰戸ㅤ攰㈲㔳㙢〰㕣㡣㤶攰戸㌷〲攰ㄲ换㜰㑦〴㐰㡥㉤㐸挴㈶㍢挰搱〴挸ㄱ㠴挶〱㜲攴㐰〰㡥㈱㈴づㅡ〸挰戱㜶㠰户㤸㕡〳攰慤㘸挹敡搶㐷〰攴㘰㠱ㄸ敥㡡〰挸〱〴㌱摣㘹〷㌸㠱〰搷挱搴㌸㐰づて〸挰㌳〹㠹㈳〳〲㜰愲ㅤ攰㐶㔳㙢〰攴搵扦慣㙥㙤〴㐰㡥〸㠸攱戶〸㠰ㅣ㈵㄰挳ㅡ㍢挰ㄲ〲摣っ㔳攳〰㌹〶㈰〰㈷ㄳㄲ㉦晦〵愰摦づ昰㔱㔳㙢〰㝣っ㉤㔹摤敡〸㠰扣散ㄷ挳慡〸㠰ㅣち㄰挳㑡㍢㐰㥤〰敢㘱㙡ㅣ㈰㉦昴〵㘰㠸㤰㥥㐲㑢〰㑥戱〳㝣挶搴ㅡ〰㜹ㅤ㉦慢㕢ㅥ〱㤰搷昶㘲㔸ㄶ〱㤰搷晢㘲㔸㙡〷㌸㥤〰㜷挲搴㌸㐰㕥捤ぢ挰㜲㐲㝡〵㉤〱㔸㘱〷昸㥡愹㌵〰扥㡥㤶慣敥㠶〸㠰扣㠰ㄷ挳昵ㄱ〰㜹㔱㉦㠶敢散〰捦㈵挰户㘱㙡ㅣ㈰㉦搹〵㘰㌵㈱扤㠷㤶〰慣戱〳晣挰搴ち挰搴㡦搰攲户挶挶捦㔲㠱挹挱挹㤳㝦㑣㑤㑣㍢㉣昱㡣㍥㙤㔶扣晦晣㝦㙥㜸㙤㔲敦㑦㝥㕤戹昲戵て㙦㜸昱搷挷㑢㝢㍦戳㘶捤㡥搳㙥㝥昱㍦〷㠵㙥㠹㝦昰挷愱户捣挹㥣㍥攷摣搰搸攳〶捥㤹㌰㙤㘴收㠸㜶㍤ㄳㄲ㕡戵敡搶晥搹㐳扡晢㉥㍡昷㘱戵敤慤㑥㤵敡㘳ぢ㠴㘳挶搷㈷搰捡㘸㐶ㅤ愰愵㈴愴昲捡戶㐵㘱挸愵㌰慦㠲ㅤ㜳㈴扦戴㘰捣㌴㘰昰晡戵㐵㘱㝣㠷ㄵ〸㈵㡥摥搸㘷挱㤸㉤㌰搴㝥换敢㍣戴慤㝦扥〳㤶搷昹〶㔸㕥愷戶㈸搸㥦㉤ㄸづ戰扦㔸㌰㉥㌰㘰晣搱搲㌰攴昲㌵㡡㍡㕥挶捡ㄶ㜴愱〱㠳搷㥣㉤摡ㅢ㜲㤱㑡ㄸ㡥摥攰挵慡挰戸搸㠰挱㉢换ㄶ㠵㈱㤷愲㔱㌰㜸㐹㉡㌰㉥㌵㘰昰晡戱㐵㘱挸〵㘷ㄴっ㕥㜸ち㡣换っㄸ扣㑡㙣㔱ㄸ㜲㔹ㄹ〵㠳㤷㤷〲攳ち〳〶慦〵㕢ㄴ㠶㕣㍣㐶挱攰㐵愴挰戸搲㠰挱㉢扥ㄶ㠵㈱㤷㠸㔱㌰㜸愹㈸㌰慥㌶㘰昰扡慥㐵㘱挸㠵㘰ㄴっ㕥㄰ち㡣㙢つㄸ扣㝡㙢㔱ㄸ㜲戹ㄷ〵㠳㤷㝤〲㘳愱〱㠳搷㘸㉤ち㐳㉥敡愲㘰昰攲㑥㘰㕣㙦挰攰㤵㔸㡢挲㤰㑢㌷挲㜰㍣敢挱㑢㌸㠱戱挸㠰挱敢慤ㄶ㠵㈱ㄷ㘸㔱扤挱ぢ㌵㠱戱挴㠰挱慢慡ㄶ㠵㈱㤷㘱㔱㌰㜸㌹㈶㌰㤶ㄹ㌰㜸敤搴愲㌰攴㘲㉢㡡ㄴ㕥㜴〹㡣ㄵ〶っ㕥㈱戵㈸っ戹愴㡡敡つ㕥㕡〹㡣㥢っㄸ扣づ㙡㔱ㄸ㜲攱㐴ㄸ㡥㜳㌴㕥㐰〹㡣㔵〶っ㕥敤戴㈸っ戹㍣㡡敡つ㕥㈶〹㡣㥢つㄸ扣愶㘹㔱ㄸ㜲ㄱㄴ〵㠳ㄷ㐳〲攳㔶〳〶慦㕣㕡ㄴ㠶㕣敡㐴挱攰㈵㡦挰戸捤㠰挱敢㤳ㄶ㠵㈱ㄷ㌴㔱㌰㜸㘱㈳㌰㙥ㄷㄸ㡡㔷ㄳ㜲昱㜴愶㜹昱㔴㠴㄰㕣攸㈸㥥摦㡢㘱㐲㠴㠱㘷摣㘲㌸挳㘹昰㔹愷摥㡡㘷摢攲㌱摥改愱㜸晥㉢㠶㜱ㄱ〶㥥㤱㡡㘱㙣㠴㠱攷㠸㘲ㄸㄳ㘱攰㔹㥢ㄸ㐶㐷ㄸ㜸ㅥ㈵㠶㔱ㄱ〶㥥搹㠸㘱㘴㠴㠱攷ㅡ㘲ㄸㄱ㘱攰愷扦ㄸ㠶㐷ㄸ昸㜹㉣㠶㘱ㄱ〶㝥㐲㡡攱昴〸〳㍦戳挴㌰㌴挲挰㑦ㄱ㌱っ㠹㌰昰戸㉥㠶搳㈲っ㍣搲㡡㘱㜰㠴㠱挷㍥㌱っ㡡㌰昰㘸㈴㠶㠱ㄱ〶ㅥㅦ挴㌰㈰挲挰㍤㔶っ晤㈳っ摣㠷挴搰㉦挲挰慤㕡っ挵ㄱ〶㙥㘷㘲㈸㜲ㅡ㕡晦㍦㐳戱戰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</si>
</sst>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3">
    <border>
      <left/>
      <right/>
      <top/>
      <bottom/>
      <diagonal/>
    </border>
    <border>
      <left/>
      <right/>
      <top style="medium">
        <color indexed="64"/>
      </top>
      <bottom style="thin">
        <color indexed="64"/>
      </bottom>
      <diagonal/>
    </border>
    <border>
      <left/>
      <right/>
      <top/>
      <bottom style="medium">
        <color indexed="64"/>
      </bottom>
      <diagonal/>
    </border>
  </borders>
  <cellStyleXfs count="2">
    <xf numFmtId="0" fontId="0" fillId="0" borderId="0"/>
    <xf numFmtId="164" fontId="1" fillId="0" borderId="0" applyFont="0" applyFill="0" applyBorder="0" applyAlignment="0" applyProtection="0"/>
  </cellStyleXfs>
  <cellXfs count="11">
    <xf numFmtId="0" fontId="0" fillId="0" borderId="0" xfId="0"/>
    <xf numFmtId="0" fontId="2" fillId="0" borderId="0" xfId="0" applyFont="1"/>
    <xf numFmtId="0" fontId="0" fillId="0" borderId="0" xfId="0" quotePrefix="1"/>
    <xf numFmtId="0" fontId="0" fillId="2" borderId="0" xfId="0" applyFill="1"/>
    <xf numFmtId="164" fontId="0" fillId="0" borderId="0" xfId="1" applyFont="1"/>
    <xf numFmtId="164" fontId="0" fillId="0" borderId="0" xfId="0" applyNumberFormat="1"/>
    <xf numFmtId="164" fontId="0" fillId="3" borderId="0" xfId="0" applyNumberFormat="1" applyFill="1"/>
    <xf numFmtId="0" fontId="0" fillId="0" borderId="0" xfId="0" applyFill="1"/>
    <xf numFmtId="0" fontId="3" fillId="0" borderId="1" xfId="0" applyFont="1" applyFill="1" applyBorder="1" applyAlignment="1">
      <alignment horizontal="center"/>
    </xf>
    <xf numFmtId="0" fontId="0" fillId="0" borderId="0" xfId="0" applyFill="1" applyBorder="1" applyAlignment="1"/>
    <xf numFmtId="0" fontId="0" fillId="0" borderId="2" xfId="0" applyFill="1" applyBorder="1" applyAlignment="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4"/>
  <sheetViews>
    <sheetView workbookViewId="0"/>
  </sheetViews>
  <sheetFormatPr defaultRowHeight="15" x14ac:dyDescent="0.25"/>
  <cols>
    <col min="1" max="6" width="36.7109375" customWidth="1"/>
  </cols>
  <sheetData>
    <row r="1" spans="1:16" x14ac:dyDescent="0.25">
      <c r="A1" s="1" t="s">
        <v>0</v>
      </c>
    </row>
    <row r="2" spans="1:16" x14ac:dyDescent="0.25">
      <c r="P2">
        <f ca="1">_xll.CB.RecalcCounterFN()</f>
        <v>7</v>
      </c>
    </row>
    <row r="3" spans="1:16" x14ac:dyDescent="0.25">
      <c r="A3" t="s">
        <v>1</v>
      </c>
      <c r="B3" t="s">
        <v>2</v>
      </c>
      <c r="C3">
        <v>0</v>
      </c>
    </row>
    <row r="4" spans="1:16" x14ac:dyDescent="0.25">
      <c r="A4" t="s">
        <v>3</v>
      </c>
    </row>
    <row r="5" spans="1:16" x14ac:dyDescent="0.25">
      <c r="A5" t="s">
        <v>4</v>
      </c>
    </row>
    <row r="7" spans="1:16" x14ac:dyDescent="0.25">
      <c r="A7" s="1" t="s">
        <v>5</v>
      </c>
      <c r="B7" t="s">
        <v>6</v>
      </c>
    </row>
    <row r="8" spans="1:16" x14ac:dyDescent="0.25">
      <c r="B8">
        <v>6</v>
      </c>
    </row>
    <row r="10" spans="1:16" x14ac:dyDescent="0.25">
      <c r="A10" t="s">
        <v>7</v>
      </c>
    </row>
    <row r="11" spans="1:16" x14ac:dyDescent="0.25">
      <c r="A11" t="e">
        <f>CB_DATA_!#REF!</f>
        <v>#REF!</v>
      </c>
      <c r="B11" t="e">
        <f>#REF!</f>
        <v>#REF!</v>
      </c>
      <c r="C11" t="e">
        <f>#REF!</f>
        <v>#REF!</v>
      </c>
      <c r="D11" t="e">
        <f>Connecticut!#REF!</f>
        <v>#REF!</v>
      </c>
      <c r="E11" t="e">
        <f>NY!#REF!</f>
        <v>#REF!</v>
      </c>
      <c r="F11" t="e">
        <f>NJ!#REF!</f>
        <v>#REF!</v>
      </c>
    </row>
    <row r="13" spans="1:16" x14ac:dyDescent="0.25">
      <c r="A13" t="s">
        <v>8</v>
      </c>
    </row>
    <row r="14" spans="1:16" x14ac:dyDescent="0.25">
      <c r="A14" t="s">
        <v>12</v>
      </c>
      <c r="B14" t="s">
        <v>16</v>
      </c>
      <c r="C14" t="s">
        <v>19</v>
      </c>
      <c r="D14" s="2" t="s">
        <v>19</v>
      </c>
      <c r="E14" s="2" t="s">
        <v>36</v>
      </c>
      <c r="F14" s="2" t="s">
        <v>37</v>
      </c>
    </row>
    <row r="16" spans="1:16" x14ac:dyDescent="0.25">
      <c r="A16" t="s">
        <v>9</v>
      </c>
    </row>
    <row r="17" spans="1:6" x14ac:dyDescent="0.25">
      <c r="B17">
        <v>3</v>
      </c>
      <c r="C17">
        <v>3</v>
      </c>
      <c r="E17">
        <v>0</v>
      </c>
      <c r="F17">
        <v>0</v>
      </c>
    </row>
    <row r="19" spans="1:6" x14ac:dyDescent="0.25">
      <c r="A19" t="s">
        <v>10</v>
      </c>
    </row>
    <row r="20" spans="1:6" x14ac:dyDescent="0.25">
      <c r="A20">
        <v>31</v>
      </c>
      <c r="B20">
        <v>26</v>
      </c>
      <c r="C20">
        <v>34</v>
      </c>
      <c r="D20">
        <v>34</v>
      </c>
      <c r="E20">
        <v>34</v>
      </c>
      <c r="F20">
        <v>34</v>
      </c>
    </row>
    <row r="25" spans="1:6" x14ac:dyDescent="0.25">
      <c r="A25" s="1" t="s">
        <v>11</v>
      </c>
    </row>
    <row r="26" spans="1:6" x14ac:dyDescent="0.25">
      <c r="A26" s="2" t="s">
        <v>13</v>
      </c>
      <c r="C26" s="2" t="s">
        <v>24</v>
      </c>
      <c r="D26" s="2" t="s">
        <v>24</v>
      </c>
      <c r="E26" s="2" t="s">
        <v>24</v>
      </c>
      <c r="F26" s="2" t="s">
        <v>24</v>
      </c>
    </row>
    <row r="27" spans="1:6" x14ac:dyDescent="0.25">
      <c r="A27" t="s">
        <v>14</v>
      </c>
      <c r="C27" t="s">
        <v>25</v>
      </c>
      <c r="D27" t="s">
        <v>40</v>
      </c>
      <c r="E27" t="s">
        <v>43</v>
      </c>
      <c r="F27" t="s">
        <v>45</v>
      </c>
    </row>
    <row r="28" spans="1:6" x14ac:dyDescent="0.25">
      <c r="A28" s="2" t="s">
        <v>15</v>
      </c>
      <c r="C28" s="2" t="s">
        <v>15</v>
      </c>
      <c r="D28" s="2" t="s">
        <v>15</v>
      </c>
      <c r="E28" s="2" t="s">
        <v>15</v>
      </c>
      <c r="F28" s="2" t="s">
        <v>15</v>
      </c>
    </row>
    <row r="29" spans="1:6" x14ac:dyDescent="0.25">
      <c r="A29" s="2" t="s">
        <v>17</v>
      </c>
      <c r="C29" s="2" t="s">
        <v>13</v>
      </c>
      <c r="D29" s="2" t="s">
        <v>13</v>
      </c>
      <c r="E29" s="2" t="s">
        <v>13</v>
      </c>
      <c r="F29" s="2" t="s">
        <v>13</v>
      </c>
    </row>
    <row r="30" spans="1:6" x14ac:dyDescent="0.25">
      <c r="A30" t="s">
        <v>44</v>
      </c>
      <c r="C30" t="s">
        <v>20</v>
      </c>
      <c r="D30" t="s">
        <v>20</v>
      </c>
      <c r="E30" t="s">
        <v>38</v>
      </c>
      <c r="F30" t="s">
        <v>39</v>
      </c>
    </row>
    <row r="31" spans="1:6" x14ac:dyDescent="0.25">
      <c r="A31" s="2" t="s">
        <v>15</v>
      </c>
      <c r="C31" s="2" t="s">
        <v>15</v>
      </c>
      <c r="D31" s="2" t="s">
        <v>15</v>
      </c>
      <c r="E31" s="2" t="s">
        <v>15</v>
      </c>
      <c r="F31" s="2" t="s">
        <v>15</v>
      </c>
    </row>
    <row r="32" spans="1:6" x14ac:dyDescent="0.25">
      <c r="C32" s="2" t="s">
        <v>17</v>
      </c>
      <c r="D32" s="2" t="s">
        <v>17</v>
      </c>
      <c r="E32" s="2" t="s">
        <v>17</v>
      </c>
      <c r="F32" s="2" t="s">
        <v>17</v>
      </c>
    </row>
    <row r="33" spans="3:6" x14ac:dyDescent="0.25">
      <c r="C33" t="s">
        <v>26</v>
      </c>
      <c r="D33" t="s">
        <v>46</v>
      </c>
      <c r="E33" t="s">
        <v>41</v>
      </c>
      <c r="F33" t="s">
        <v>42</v>
      </c>
    </row>
    <row r="34" spans="3:6" x14ac:dyDescent="0.25">
      <c r="C34" s="2" t="s">
        <v>15</v>
      </c>
      <c r="D34" s="2" t="s">
        <v>15</v>
      </c>
      <c r="E34" s="2" t="s">
        <v>15</v>
      </c>
      <c r="F34" s="2" t="s">
        <v>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C19"/>
  <sheetViews>
    <sheetView tabSelected="1" workbookViewId="0">
      <selection activeCell="F23" sqref="F23"/>
    </sheetView>
  </sheetViews>
  <sheetFormatPr defaultRowHeight="15" x14ac:dyDescent="0.25"/>
  <cols>
    <col min="1" max="1" width="33.42578125" bestFit="1" customWidth="1"/>
    <col min="2" max="30" width="12.28515625" bestFit="1" customWidth="1"/>
    <col min="31" max="47" width="13.42578125" bestFit="1" customWidth="1"/>
    <col min="48" max="51" width="14.85546875" customWidth="1"/>
    <col min="52" max="55" width="27.5703125" bestFit="1" customWidth="1"/>
  </cols>
  <sheetData>
    <row r="1" spans="1:55" x14ac:dyDescent="0.25">
      <c r="A1" t="s">
        <v>18</v>
      </c>
      <c r="B1" s="7">
        <f>4*C1</f>
        <v>0</v>
      </c>
      <c r="C1" s="3">
        <v>0</v>
      </c>
    </row>
    <row r="2" spans="1:55" x14ac:dyDescent="0.25">
      <c r="A2" t="s">
        <v>27</v>
      </c>
      <c r="B2">
        <v>2000</v>
      </c>
      <c r="C2">
        <v>2400</v>
      </c>
      <c r="D2">
        <v>2800</v>
      </c>
      <c r="E2">
        <v>3200</v>
      </c>
      <c r="F2">
        <v>3600</v>
      </c>
      <c r="G2">
        <v>4000</v>
      </c>
      <c r="H2">
        <v>4400</v>
      </c>
      <c r="I2">
        <v>4800</v>
      </c>
      <c r="J2">
        <v>5200</v>
      </c>
      <c r="K2">
        <v>5600</v>
      </c>
      <c r="L2">
        <v>6000</v>
      </c>
      <c r="M2">
        <v>6400</v>
      </c>
      <c r="N2">
        <v>6800</v>
      </c>
      <c r="O2">
        <v>7200</v>
      </c>
      <c r="P2">
        <v>7600</v>
      </c>
      <c r="Q2">
        <v>8000</v>
      </c>
      <c r="R2">
        <v>8400</v>
      </c>
      <c r="S2">
        <v>8800</v>
      </c>
      <c r="T2">
        <v>9200</v>
      </c>
      <c r="U2">
        <v>9600</v>
      </c>
      <c r="V2">
        <v>10000</v>
      </c>
      <c r="W2">
        <v>10400</v>
      </c>
      <c r="X2">
        <v>10800</v>
      </c>
      <c r="Y2">
        <v>11200</v>
      </c>
      <c r="Z2">
        <v>11600</v>
      </c>
      <c r="AA2">
        <v>12000</v>
      </c>
      <c r="AB2">
        <v>12400</v>
      </c>
      <c r="AC2">
        <v>12800</v>
      </c>
      <c r="AD2">
        <v>13200</v>
      </c>
      <c r="AE2">
        <v>13600</v>
      </c>
      <c r="AF2">
        <v>14000</v>
      </c>
      <c r="AG2">
        <v>14400</v>
      </c>
      <c r="AH2">
        <v>14800</v>
      </c>
      <c r="AI2">
        <v>15200</v>
      </c>
      <c r="AJ2">
        <v>15600</v>
      </c>
      <c r="AK2">
        <v>16000</v>
      </c>
      <c r="AL2">
        <v>16400</v>
      </c>
      <c r="AM2">
        <v>16800</v>
      </c>
      <c r="AN2">
        <v>17200</v>
      </c>
      <c r="AO2">
        <v>17600</v>
      </c>
      <c r="AP2">
        <v>18000</v>
      </c>
      <c r="AQ2">
        <v>18400</v>
      </c>
      <c r="AR2">
        <v>18800</v>
      </c>
      <c r="AS2">
        <v>19200</v>
      </c>
      <c r="AT2">
        <v>19600</v>
      </c>
      <c r="AU2">
        <v>20000</v>
      </c>
    </row>
    <row r="4" spans="1:55" x14ac:dyDescent="0.25">
      <c r="A4" t="s">
        <v>28</v>
      </c>
      <c r="B4" s="4">
        <v>7.33</v>
      </c>
      <c r="C4" s="4">
        <v>7.33</v>
      </c>
      <c r="D4" s="4">
        <v>7.33</v>
      </c>
      <c r="E4" s="4">
        <v>7.33</v>
      </c>
      <c r="F4" s="4">
        <v>7.33</v>
      </c>
      <c r="G4" s="4">
        <v>7.33</v>
      </c>
      <c r="H4" s="4">
        <v>7.33</v>
      </c>
      <c r="I4" s="4">
        <v>7.33</v>
      </c>
      <c r="J4" s="4">
        <v>7.33</v>
      </c>
      <c r="K4" s="4">
        <v>7.33</v>
      </c>
      <c r="L4" s="4">
        <v>7.33</v>
      </c>
      <c r="M4" s="4">
        <v>7.33</v>
      </c>
      <c r="N4" s="4">
        <v>7.33</v>
      </c>
      <c r="O4" s="4">
        <v>7.33</v>
      </c>
      <c r="P4" s="4">
        <v>7.33</v>
      </c>
      <c r="Q4" s="4">
        <v>7.33</v>
      </c>
      <c r="R4" s="4">
        <v>7.33</v>
      </c>
      <c r="S4" s="4">
        <v>7.33</v>
      </c>
      <c r="T4" s="4">
        <v>7.33</v>
      </c>
      <c r="U4" s="4">
        <v>7.33</v>
      </c>
      <c r="V4" s="4">
        <v>7.33</v>
      </c>
      <c r="W4" s="4">
        <v>7.33</v>
      </c>
      <c r="X4" s="4">
        <v>7.33</v>
      </c>
      <c r="Y4" s="4">
        <v>7.33</v>
      </c>
      <c r="Z4" s="4">
        <v>7.33</v>
      </c>
      <c r="AA4" s="4">
        <v>7.33</v>
      </c>
      <c r="AB4" s="4">
        <v>7.33</v>
      </c>
      <c r="AC4" s="4">
        <v>7.33</v>
      </c>
      <c r="AD4" s="4">
        <v>7.33</v>
      </c>
      <c r="AE4" s="4">
        <v>7.33</v>
      </c>
      <c r="AF4" s="4">
        <v>7.33</v>
      </c>
      <c r="AG4" s="4">
        <v>7.33</v>
      </c>
      <c r="AH4" s="4">
        <v>7.33</v>
      </c>
      <c r="AI4" s="4">
        <v>7.33</v>
      </c>
      <c r="AJ4" s="4">
        <v>7.33</v>
      </c>
      <c r="AK4" s="4">
        <v>7.33</v>
      </c>
      <c r="AL4" s="4">
        <v>7.33</v>
      </c>
      <c r="AM4" s="4">
        <v>7.33</v>
      </c>
      <c r="AN4" s="4">
        <v>7.33</v>
      </c>
      <c r="AO4" s="4">
        <v>7.33</v>
      </c>
      <c r="AP4" s="4">
        <v>7.33</v>
      </c>
      <c r="AQ4" s="4">
        <v>7.33</v>
      </c>
      <c r="AR4" s="4">
        <v>7.33</v>
      </c>
      <c r="AS4" s="4">
        <v>7.33</v>
      </c>
      <c r="AT4" s="4">
        <v>7.33</v>
      </c>
      <c r="AU4" s="4">
        <v>7.33</v>
      </c>
    </row>
    <row r="5" spans="1:55" x14ac:dyDescent="0.25">
      <c r="A5" t="s">
        <v>29</v>
      </c>
      <c r="B5" s="4">
        <f>0.02777*B4</f>
        <v>0.20355409999999999</v>
      </c>
      <c r="C5" s="4">
        <f t="shared" ref="C5:AU5" si="0">0.02777*C4</f>
        <v>0.20355409999999999</v>
      </c>
      <c r="D5" s="4">
        <f t="shared" si="0"/>
        <v>0.20355409999999999</v>
      </c>
      <c r="E5" s="4">
        <f t="shared" si="0"/>
        <v>0.20355409999999999</v>
      </c>
      <c r="F5" s="4">
        <f t="shared" si="0"/>
        <v>0.20355409999999999</v>
      </c>
      <c r="G5" s="4">
        <f t="shared" si="0"/>
        <v>0.20355409999999999</v>
      </c>
      <c r="H5" s="4">
        <f t="shared" si="0"/>
        <v>0.20355409999999999</v>
      </c>
      <c r="I5" s="4">
        <f t="shared" si="0"/>
        <v>0.20355409999999999</v>
      </c>
      <c r="J5" s="4">
        <f t="shared" si="0"/>
        <v>0.20355409999999999</v>
      </c>
      <c r="K5" s="4">
        <f t="shared" si="0"/>
        <v>0.20355409999999999</v>
      </c>
      <c r="L5" s="4">
        <f t="shared" si="0"/>
        <v>0.20355409999999999</v>
      </c>
      <c r="M5" s="4">
        <f t="shared" si="0"/>
        <v>0.20355409999999999</v>
      </c>
      <c r="N5" s="4">
        <f t="shared" si="0"/>
        <v>0.20355409999999999</v>
      </c>
      <c r="O5" s="4">
        <f t="shared" si="0"/>
        <v>0.20355409999999999</v>
      </c>
      <c r="P5" s="4">
        <f t="shared" si="0"/>
        <v>0.20355409999999999</v>
      </c>
      <c r="Q5" s="4">
        <f t="shared" si="0"/>
        <v>0.20355409999999999</v>
      </c>
      <c r="R5" s="4">
        <f t="shared" si="0"/>
        <v>0.20355409999999999</v>
      </c>
      <c r="S5" s="4">
        <f t="shared" si="0"/>
        <v>0.20355409999999999</v>
      </c>
      <c r="T5" s="4">
        <f t="shared" si="0"/>
        <v>0.20355409999999999</v>
      </c>
      <c r="U5" s="4">
        <f t="shared" si="0"/>
        <v>0.20355409999999999</v>
      </c>
      <c r="V5" s="4">
        <f t="shared" si="0"/>
        <v>0.20355409999999999</v>
      </c>
      <c r="W5" s="4">
        <f t="shared" si="0"/>
        <v>0.20355409999999999</v>
      </c>
      <c r="X5" s="4">
        <f t="shared" si="0"/>
        <v>0.20355409999999999</v>
      </c>
      <c r="Y5" s="4">
        <f t="shared" si="0"/>
        <v>0.20355409999999999</v>
      </c>
      <c r="Z5" s="4">
        <f t="shared" si="0"/>
        <v>0.20355409999999999</v>
      </c>
      <c r="AA5" s="4">
        <f t="shared" si="0"/>
        <v>0.20355409999999999</v>
      </c>
      <c r="AB5" s="4">
        <f t="shared" si="0"/>
        <v>0.20355409999999999</v>
      </c>
      <c r="AC5" s="4">
        <f t="shared" si="0"/>
        <v>0.20355409999999999</v>
      </c>
      <c r="AD5" s="4">
        <f t="shared" si="0"/>
        <v>0.20355409999999999</v>
      </c>
      <c r="AE5" s="4">
        <f t="shared" si="0"/>
        <v>0.20355409999999999</v>
      </c>
      <c r="AF5" s="4">
        <f t="shared" si="0"/>
        <v>0.20355409999999999</v>
      </c>
      <c r="AG5" s="4">
        <f t="shared" si="0"/>
        <v>0.20355409999999999</v>
      </c>
      <c r="AH5" s="4">
        <f t="shared" si="0"/>
        <v>0.20355409999999999</v>
      </c>
      <c r="AI5" s="4">
        <f t="shared" si="0"/>
        <v>0.20355409999999999</v>
      </c>
      <c r="AJ5" s="4">
        <f t="shared" si="0"/>
        <v>0.20355409999999999</v>
      </c>
      <c r="AK5" s="4">
        <f t="shared" si="0"/>
        <v>0.20355409999999999</v>
      </c>
      <c r="AL5" s="4">
        <f t="shared" si="0"/>
        <v>0.20355409999999999</v>
      </c>
      <c r="AM5" s="4">
        <f t="shared" si="0"/>
        <v>0.20355409999999999</v>
      </c>
      <c r="AN5" s="4">
        <f t="shared" si="0"/>
        <v>0.20355409999999999</v>
      </c>
      <c r="AO5" s="4">
        <f t="shared" si="0"/>
        <v>0.20355409999999999</v>
      </c>
      <c r="AP5" s="4">
        <f t="shared" si="0"/>
        <v>0.20355409999999999</v>
      </c>
      <c r="AQ5" s="4">
        <f t="shared" si="0"/>
        <v>0.20355409999999999</v>
      </c>
      <c r="AR5" s="4">
        <f t="shared" si="0"/>
        <v>0.20355409999999999</v>
      </c>
      <c r="AS5" s="4">
        <f t="shared" si="0"/>
        <v>0.20355409999999999</v>
      </c>
      <c r="AT5" s="4">
        <f t="shared" si="0"/>
        <v>0.20355409999999999</v>
      </c>
      <c r="AU5" s="4">
        <f t="shared" si="0"/>
        <v>0.20355409999999999</v>
      </c>
    </row>
    <row r="6" spans="1:55" x14ac:dyDescent="0.25">
      <c r="A6" t="s">
        <v>30</v>
      </c>
      <c r="B6" s="4">
        <v>29.99</v>
      </c>
      <c r="C6" s="4">
        <v>29.99</v>
      </c>
      <c r="D6" s="4">
        <v>29.99</v>
      </c>
      <c r="E6" s="4">
        <v>29.99</v>
      </c>
      <c r="F6" s="4">
        <v>29.99</v>
      </c>
      <c r="G6" s="4">
        <v>29.99</v>
      </c>
      <c r="H6" s="4">
        <v>29.99</v>
      </c>
      <c r="I6" s="4">
        <v>29.99</v>
      </c>
      <c r="J6" s="4">
        <v>29.99</v>
      </c>
      <c r="K6" s="4">
        <v>29.99</v>
      </c>
      <c r="L6" s="4">
        <v>29.99</v>
      </c>
      <c r="M6" s="4">
        <v>29.99</v>
      </c>
      <c r="N6" s="4">
        <v>29.99</v>
      </c>
      <c r="O6" s="4">
        <v>29.99</v>
      </c>
      <c r="P6" s="4">
        <v>29.99</v>
      </c>
      <c r="Q6" s="4">
        <v>29.99</v>
      </c>
      <c r="R6" s="4">
        <v>29.99</v>
      </c>
      <c r="S6" s="4">
        <v>29.99</v>
      </c>
      <c r="T6" s="4">
        <v>29.99</v>
      </c>
      <c r="U6" s="4">
        <v>29.99</v>
      </c>
      <c r="V6" s="4">
        <v>29.99</v>
      </c>
      <c r="W6" s="4">
        <v>29.99</v>
      </c>
      <c r="X6" s="4">
        <v>29.99</v>
      </c>
      <c r="Y6" s="4">
        <v>29.99</v>
      </c>
      <c r="Z6" s="4">
        <v>29.99</v>
      </c>
      <c r="AA6" s="4">
        <v>29.99</v>
      </c>
      <c r="AB6" s="4">
        <v>29.99</v>
      </c>
      <c r="AC6" s="4">
        <v>29.99</v>
      </c>
      <c r="AD6" s="4">
        <v>29.99</v>
      </c>
      <c r="AE6" s="4">
        <v>29.99</v>
      </c>
      <c r="AF6" s="4">
        <v>29.99</v>
      </c>
      <c r="AG6" s="4">
        <v>29.99</v>
      </c>
      <c r="AH6" s="4">
        <v>29.99</v>
      </c>
      <c r="AI6" s="4">
        <v>29.99</v>
      </c>
      <c r="AJ6" s="4">
        <v>29.99</v>
      </c>
      <c r="AK6" s="4">
        <v>29.99</v>
      </c>
      <c r="AL6" s="4">
        <v>29.99</v>
      </c>
      <c r="AM6" s="4">
        <v>29.99</v>
      </c>
      <c r="AN6" s="4">
        <v>29.99</v>
      </c>
      <c r="AO6" s="4">
        <v>29.99</v>
      </c>
      <c r="AP6" s="4">
        <v>29.99</v>
      </c>
      <c r="AQ6" s="4">
        <v>29.99</v>
      </c>
      <c r="AR6" s="4">
        <v>29.99</v>
      </c>
      <c r="AS6" s="4">
        <v>29.99</v>
      </c>
      <c r="AT6" s="4">
        <v>29.99</v>
      </c>
      <c r="AU6" s="4">
        <v>29.99</v>
      </c>
    </row>
    <row r="8" spans="1:55" x14ac:dyDescent="0.25">
      <c r="A8" t="s">
        <v>21</v>
      </c>
      <c r="B8">
        <f>MIN($B$1,B2)</f>
        <v>0</v>
      </c>
      <c r="C8">
        <f>MIN($B$1,C2)</f>
        <v>0</v>
      </c>
      <c r="D8">
        <f t="shared" ref="D8:AF8" si="1">MIN($B$1,D2)</f>
        <v>0</v>
      </c>
      <c r="E8">
        <f t="shared" si="1"/>
        <v>0</v>
      </c>
      <c r="F8">
        <f t="shared" si="1"/>
        <v>0</v>
      </c>
      <c r="G8">
        <f t="shared" si="1"/>
        <v>0</v>
      </c>
      <c r="H8">
        <f t="shared" si="1"/>
        <v>0</v>
      </c>
      <c r="I8">
        <f t="shared" si="1"/>
        <v>0</v>
      </c>
      <c r="J8">
        <f t="shared" si="1"/>
        <v>0</v>
      </c>
      <c r="K8">
        <f t="shared" si="1"/>
        <v>0</v>
      </c>
      <c r="L8">
        <f t="shared" si="1"/>
        <v>0</v>
      </c>
      <c r="M8">
        <f t="shared" si="1"/>
        <v>0</v>
      </c>
      <c r="N8">
        <f t="shared" si="1"/>
        <v>0</v>
      </c>
      <c r="O8">
        <f t="shared" si="1"/>
        <v>0</v>
      </c>
      <c r="P8">
        <f t="shared" si="1"/>
        <v>0</v>
      </c>
      <c r="Q8">
        <f t="shared" si="1"/>
        <v>0</v>
      </c>
      <c r="R8">
        <f t="shared" si="1"/>
        <v>0</v>
      </c>
      <c r="S8">
        <f t="shared" si="1"/>
        <v>0</v>
      </c>
      <c r="T8">
        <f t="shared" si="1"/>
        <v>0</v>
      </c>
      <c r="U8">
        <f t="shared" si="1"/>
        <v>0</v>
      </c>
      <c r="V8">
        <f t="shared" si="1"/>
        <v>0</v>
      </c>
      <c r="W8">
        <f t="shared" si="1"/>
        <v>0</v>
      </c>
      <c r="X8">
        <f t="shared" si="1"/>
        <v>0</v>
      </c>
      <c r="Y8">
        <f t="shared" si="1"/>
        <v>0</v>
      </c>
      <c r="Z8">
        <f t="shared" si="1"/>
        <v>0</v>
      </c>
      <c r="AA8">
        <f t="shared" si="1"/>
        <v>0</v>
      </c>
      <c r="AB8">
        <f t="shared" si="1"/>
        <v>0</v>
      </c>
      <c r="AC8">
        <f t="shared" si="1"/>
        <v>0</v>
      </c>
      <c r="AD8">
        <f t="shared" si="1"/>
        <v>0</v>
      </c>
      <c r="AE8">
        <f t="shared" si="1"/>
        <v>0</v>
      </c>
      <c r="AF8">
        <f t="shared" si="1"/>
        <v>0</v>
      </c>
      <c r="AG8">
        <f t="shared" ref="AG8:AT8" si="2">MIN($B$1,AG2)</f>
        <v>0</v>
      </c>
      <c r="AH8">
        <f t="shared" si="2"/>
        <v>0</v>
      </c>
      <c r="AI8">
        <f t="shared" si="2"/>
        <v>0</v>
      </c>
      <c r="AJ8">
        <f t="shared" si="2"/>
        <v>0</v>
      </c>
      <c r="AK8">
        <f t="shared" si="2"/>
        <v>0</v>
      </c>
      <c r="AL8">
        <f t="shared" si="2"/>
        <v>0</v>
      </c>
      <c r="AM8">
        <f t="shared" si="2"/>
        <v>0</v>
      </c>
      <c r="AN8">
        <f t="shared" si="2"/>
        <v>0</v>
      </c>
      <c r="AO8">
        <f t="shared" si="2"/>
        <v>0</v>
      </c>
      <c r="AP8">
        <f t="shared" si="2"/>
        <v>0</v>
      </c>
      <c r="AQ8">
        <f t="shared" si="2"/>
        <v>0</v>
      </c>
      <c r="AR8">
        <f t="shared" si="2"/>
        <v>0</v>
      </c>
      <c r="AS8">
        <f t="shared" si="2"/>
        <v>0</v>
      </c>
      <c r="AT8">
        <f t="shared" si="2"/>
        <v>0</v>
      </c>
      <c r="AU8">
        <f>MIN($B$1,AU2)</f>
        <v>0</v>
      </c>
    </row>
    <row r="9" spans="1:55" x14ac:dyDescent="0.25">
      <c r="A9" t="s">
        <v>31</v>
      </c>
      <c r="B9">
        <f>MAX(B2-$B$1,0)</f>
        <v>2000</v>
      </c>
      <c r="C9">
        <f t="shared" ref="C9:AU9" si="3">MAX(C2-$B$1,0)</f>
        <v>2400</v>
      </c>
      <c r="D9">
        <f t="shared" si="3"/>
        <v>2800</v>
      </c>
      <c r="E9">
        <f t="shared" si="3"/>
        <v>3200</v>
      </c>
      <c r="F9">
        <f t="shared" si="3"/>
        <v>3600</v>
      </c>
      <c r="G9">
        <f t="shared" si="3"/>
        <v>4000</v>
      </c>
      <c r="H9">
        <f t="shared" si="3"/>
        <v>4400</v>
      </c>
      <c r="I9">
        <f t="shared" si="3"/>
        <v>4800</v>
      </c>
      <c r="J9">
        <f t="shared" si="3"/>
        <v>5200</v>
      </c>
      <c r="K9">
        <f t="shared" si="3"/>
        <v>5600</v>
      </c>
      <c r="L9">
        <f t="shared" si="3"/>
        <v>6000</v>
      </c>
      <c r="M9">
        <f t="shared" si="3"/>
        <v>6400</v>
      </c>
      <c r="N9">
        <f t="shared" si="3"/>
        <v>6800</v>
      </c>
      <c r="O9">
        <f t="shared" si="3"/>
        <v>7200</v>
      </c>
      <c r="P9">
        <f t="shared" si="3"/>
        <v>7600</v>
      </c>
      <c r="Q9">
        <f t="shared" si="3"/>
        <v>8000</v>
      </c>
      <c r="R9">
        <f t="shared" si="3"/>
        <v>8400</v>
      </c>
      <c r="S9">
        <f t="shared" si="3"/>
        <v>8800</v>
      </c>
      <c r="T9">
        <f t="shared" si="3"/>
        <v>9200</v>
      </c>
      <c r="U9">
        <f t="shared" si="3"/>
        <v>9600</v>
      </c>
      <c r="V9">
        <f t="shared" si="3"/>
        <v>10000</v>
      </c>
      <c r="W9">
        <f t="shared" si="3"/>
        <v>10400</v>
      </c>
      <c r="X9">
        <f t="shared" si="3"/>
        <v>10800</v>
      </c>
      <c r="Y9">
        <f t="shared" si="3"/>
        <v>11200</v>
      </c>
      <c r="Z9">
        <f t="shared" si="3"/>
        <v>11600</v>
      </c>
      <c r="AA9">
        <f t="shared" si="3"/>
        <v>12000</v>
      </c>
      <c r="AB9">
        <f t="shared" si="3"/>
        <v>12400</v>
      </c>
      <c r="AC9">
        <f t="shared" si="3"/>
        <v>12800</v>
      </c>
      <c r="AD9">
        <f t="shared" si="3"/>
        <v>13200</v>
      </c>
      <c r="AE9">
        <f t="shared" si="3"/>
        <v>13600</v>
      </c>
      <c r="AF9">
        <f t="shared" si="3"/>
        <v>14000</v>
      </c>
      <c r="AG9">
        <f t="shared" si="3"/>
        <v>14400</v>
      </c>
      <c r="AH9">
        <f t="shared" si="3"/>
        <v>14800</v>
      </c>
      <c r="AI9">
        <f t="shared" si="3"/>
        <v>15200</v>
      </c>
      <c r="AJ9">
        <f t="shared" si="3"/>
        <v>15600</v>
      </c>
      <c r="AK9">
        <f t="shared" si="3"/>
        <v>16000</v>
      </c>
      <c r="AL9">
        <f t="shared" si="3"/>
        <v>16400</v>
      </c>
      <c r="AM9">
        <f t="shared" si="3"/>
        <v>16800</v>
      </c>
      <c r="AN9">
        <f t="shared" si="3"/>
        <v>17200</v>
      </c>
      <c r="AO9">
        <f t="shared" si="3"/>
        <v>17600</v>
      </c>
      <c r="AP9">
        <f t="shared" si="3"/>
        <v>18000</v>
      </c>
      <c r="AQ9">
        <f t="shared" si="3"/>
        <v>18400</v>
      </c>
      <c r="AR9">
        <f t="shared" si="3"/>
        <v>18800</v>
      </c>
      <c r="AS9">
        <f t="shared" si="3"/>
        <v>19200</v>
      </c>
      <c r="AT9">
        <f t="shared" si="3"/>
        <v>19600</v>
      </c>
      <c r="AU9">
        <f t="shared" si="3"/>
        <v>20000</v>
      </c>
    </row>
    <row r="10" spans="1:55" x14ac:dyDescent="0.25">
      <c r="A10" t="s">
        <v>22</v>
      </c>
      <c r="B10" s="5">
        <f>B8*(B6) - B2*(B4+B5)</f>
        <v>-15067.108200000001</v>
      </c>
      <c r="C10" s="5">
        <f t="shared" ref="C10:AT10" si="4">C8*(C6) - C2*(C4+C5)</f>
        <v>-18080.529839999999</v>
      </c>
      <c r="D10" s="5">
        <f t="shared" si="4"/>
        <v>-21093.95148</v>
      </c>
      <c r="E10" s="5">
        <f t="shared" si="4"/>
        <v>-24107.37312</v>
      </c>
      <c r="F10" s="5">
        <f t="shared" si="4"/>
        <v>-27120.794760000001</v>
      </c>
      <c r="G10" s="5">
        <f t="shared" si="4"/>
        <v>-30134.216400000001</v>
      </c>
      <c r="H10" s="5">
        <f t="shared" si="4"/>
        <v>-33147.638039999998</v>
      </c>
      <c r="I10" s="5">
        <f t="shared" si="4"/>
        <v>-36161.059679999998</v>
      </c>
      <c r="J10" s="5">
        <f t="shared" si="4"/>
        <v>-39174.481319999999</v>
      </c>
      <c r="K10" s="5">
        <f t="shared" si="4"/>
        <v>-42187.902959999999</v>
      </c>
      <c r="L10" s="5">
        <f t="shared" si="4"/>
        <v>-45201.3246</v>
      </c>
      <c r="M10" s="5">
        <f t="shared" si="4"/>
        <v>-48214.74624</v>
      </c>
      <c r="N10" s="5">
        <f t="shared" si="4"/>
        <v>-51228.167880000001</v>
      </c>
      <c r="O10" s="5">
        <f t="shared" si="4"/>
        <v>-54241.589520000001</v>
      </c>
      <c r="P10" s="5">
        <f t="shared" si="4"/>
        <v>-57255.011160000002</v>
      </c>
      <c r="Q10" s="5">
        <f t="shared" si="4"/>
        <v>-60268.432800000002</v>
      </c>
      <c r="R10" s="5">
        <f t="shared" si="4"/>
        <v>-63281.854440000003</v>
      </c>
      <c r="S10" s="5">
        <f t="shared" si="4"/>
        <v>-66295.276079999996</v>
      </c>
      <c r="T10" s="5">
        <f t="shared" si="4"/>
        <v>-69308.697719999996</v>
      </c>
      <c r="U10" s="5">
        <f t="shared" si="4"/>
        <v>-72322.119359999997</v>
      </c>
      <c r="V10" s="5">
        <f t="shared" si="4"/>
        <v>-75335.540999999997</v>
      </c>
      <c r="W10" s="5">
        <f t="shared" si="4"/>
        <v>-78348.962639999998</v>
      </c>
      <c r="X10" s="5">
        <f t="shared" si="4"/>
        <v>-81362.384279999998</v>
      </c>
      <c r="Y10" s="5">
        <f t="shared" si="4"/>
        <v>-84375.805919999999</v>
      </c>
      <c r="Z10" s="5">
        <f t="shared" si="4"/>
        <v>-87389.227559999999</v>
      </c>
      <c r="AA10" s="5">
        <f t="shared" si="4"/>
        <v>-90402.6492</v>
      </c>
      <c r="AB10" s="5">
        <f t="shared" si="4"/>
        <v>-93416.07084</v>
      </c>
      <c r="AC10" s="5">
        <f t="shared" si="4"/>
        <v>-96429.492480000001</v>
      </c>
      <c r="AD10" s="5">
        <f t="shared" si="4"/>
        <v>-99442.914120000001</v>
      </c>
      <c r="AE10" s="5">
        <f t="shared" si="4"/>
        <v>-102456.33576</v>
      </c>
      <c r="AF10" s="5">
        <f t="shared" si="4"/>
        <v>-105469.7574</v>
      </c>
      <c r="AG10" s="5">
        <f t="shared" si="4"/>
        <v>-108483.17904</v>
      </c>
      <c r="AH10" s="5">
        <f t="shared" si="4"/>
        <v>-111496.60068</v>
      </c>
      <c r="AI10" s="5">
        <f t="shared" si="4"/>
        <v>-114510.02232</v>
      </c>
      <c r="AJ10" s="5">
        <f t="shared" si="4"/>
        <v>-117523.44396</v>
      </c>
      <c r="AK10" s="5">
        <f t="shared" si="4"/>
        <v>-120536.8656</v>
      </c>
      <c r="AL10" s="5">
        <f t="shared" si="4"/>
        <v>-123550.28724000001</v>
      </c>
      <c r="AM10" s="5">
        <f t="shared" si="4"/>
        <v>-126563.70888000001</v>
      </c>
      <c r="AN10" s="5">
        <f t="shared" si="4"/>
        <v>-129577.13051999999</v>
      </c>
      <c r="AO10" s="5">
        <f t="shared" si="4"/>
        <v>-132590.55215999999</v>
      </c>
      <c r="AP10" s="5">
        <f t="shared" si="4"/>
        <v>-135603.97380000001</v>
      </c>
      <c r="AQ10" s="5">
        <f t="shared" si="4"/>
        <v>-138617.39543999999</v>
      </c>
      <c r="AR10" s="5">
        <f t="shared" si="4"/>
        <v>-141630.81708000001</v>
      </c>
      <c r="AS10" s="5">
        <f t="shared" si="4"/>
        <v>-144644.23871999999</v>
      </c>
      <c r="AT10" s="5">
        <f t="shared" si="4"/>
        <v>-147657.66036000001</v>
      </c>
      <c r="AU10" s="5">
        <f>AU8*(AU6) - AU2*(AU4+AU5)</f>
        <v>-150671.08199999999</v>
      </c>
    </row>
    <row r="11" spans="1:55" x14ac:dyDescent="0.25">
      <c r="A11" t="s">
        <v>32</v>
      </c>
      <c r="B11" s="5">
        <f>B9*B5</f>
        <v>407.10819999999995</v>
      </c>
      <c r="C11" s="5">
        <f t="shared" ref="C11:AU11" si="5">C9*C5</f>
        <v>488.52983999999998</v>
      </c>
      <c r="D11" s="5">
        <f t="shared" si="5"/>
        <v>569.95147999999995</v>
      </c>
      <c r="E11" s="5">
        <f t="shared" si="5"/>
        <v>651.37311999999997</v>
      </c>
      <c r="F11" s="5">
        <f t="shared" si="5"/>
        <v>732.79476</v>
      </c>
      <c r="G11" s="5">
        <f t="shared" si="5"/>
        <v>814.21639999999991</v>
      </c>
      <c r="H11" s="5">
        <f t="shared" si="5"/>
        <v>895.63803999999993</v>
      </c>
      <c r="I11" s="5">
        <f t="shared" si="5"/>
        <v>977.05967999999996</v>
      </c>
      <c r="J11" s="5">
        <f t="shared" si="5"/>
        <v>1058.4813199999999</v>
      </c>
      <c r="K11" s="5">
        <f t="shared" si="5"/>
        <v>1139.9029599999999</v>
      </c>
      <c r="L11" s="5">
        <f t="shared" si="5"/>
        <v>1221.3245999999999</v>
      </c>
      <c r="M11" s="5">
        <f t="shared" si="5"/>
        <v>1302.7462399999999</v>
      </c>
      <c r="N11" s="5">
        <f t="shared" si="5"/>
        <v>1384.16788</v>
      </c>
      <c r="O11" s="5">
        <f t="shared" si="5"/>
        <v>1465.58952</v>
      </c>
      <c r="P11" s="5">
        <f t="shared" si="5"/>
        <v>1547.01116</v>
      </c>
      <c r="Q11" s="5">
        <f t="shared" si="5"/>
        <v>1628.4327999999998</v>
      </c>
      <c r="R11" s="5">
        <f t="shared" si="5"/>
        <v>1709.8544399999998</v>
      </c>
      <c r="S11" s="5">
        <f t="shared" si="5"/>
        <v>1791.2760799999999</v>
      </c>
      <c r="T11" s="5">
        <f t="shared" si="5"/>
        <v>1872.6977199999999</v>
      </c>
      <c r="U11" s="5">
        <f t="shared" si="5"/>
        <v>1954.1193599999999</v>
      </c>
      <c r="V11" s="5">
        <f t="shared" si="5"/>
        <v>2035.5409999999999</v>
      </c>
      <c r="W11" s="5">
        <f t="shared" si="5"/>
        <v>2116.9626399999997</v>
      </c>
      <c r="X11" s="5">
        <f t="shared" si="5"/>
        <v>2198.3842799999998</v>
      </c>
      <c r="Y11" s="5">
        <f t="shared" si="5"/>
        <v>2279.8059199999998</v>
      </c>
      <c r="Z11" s="5">
        <f t="shared" si="5"/>
        <v>2361.2275599999998</v>
      </c>
      <c r="AA11" s="5">
        <f t="shared" si="5"/>
        <v>2442.6491999999998</v>
      </c>
      <c r="AB11" s="5">
        <f t="shared" si="5"/>
        <v>2524.0708399999999</v>
      </c>
      <c r="AC11" s="5">
        <f t="shared" si="5"/>
        <v>2605.4924799999999</v>
      </c>
      <c r="AD11" s="5">
        <f t="shared" si="5"/>
        <v>2686.9141199999999</v>
      </c>
      <c r="AE11" s="5">
        <f t="shared" si="5"/>
        <v>2768.3357599999999</v>
      </c>
      <c r="AF11" s="5">
        <f t="shared" si="5"/>
        <v>2849.7574</v>
      </c>
      <c r="AG11" s="5">
        <f t="shared" si="5"/>
        <v>2931.17904</v>
      </c>
      <c r="AH11" s="5">
        <f t="shared" si="5"/>
        <v>3012.60068</v>
      </c>
      <c r="AI11" s="5">
        <f t="shared" si="5"/>
        <v>3094.02232</v>
      </c>
      <c r="AJ11" s="5">
        <f t="shared" si="5"/>
        <v>3175.4439599999996</v>
      </c>
      <c r="AK11" s="5">
        <f t="shared" si="5"/>
        <v>3256.8655999999996</v>
      </c>
      <c r="AL11" s="5">
        <f t="shared" si="5"/>
        <v>3338.2872399999997</v>
      </c>
      <c r="AM11" s="5">
        <f t="shared" si="5"/>
        <v>3419.7088799999997</v>
      </c>
      <c r="AN11" s="5">
        <f t="shared" si="5"/>
        <v>3501.1305199999997</v>
      </c>
      <c r="AO11" s="5">
        <f t="shared" si="5"/>
        <v>3582.5521599999997</v>
      </c>
      <c r="AP11" s="5">
        <f t="shared" si="5"/>
        <v>3663.9737999999998</v>
      </c>
      <c r="AQ11" s="5">
        <f t="shared" si="5"/>
        <v>3745.3954399999998</v>
      </c>
      <c r="AR11" s="5">
        <f t="shared" si="5"/>
        <v>3826.8170799999998</v>
      </c>
      <c r="AS11" s="5">
        <f t="shared" si="5"/>
        <v>3908.2387199999998</v>
      </c>
      <c r="AT11" s="5">
        <f t="shared" si="5"/>
        <v>3989.6603599999999</v>
      </c>
      <c r="AU11" s="5">
        <f t="shared" si="5"/>
        <v>4071.0819999999999</v>
      </c>
    </row>
    <row r="12" spans="1:55" x14ac:dyDescent="0.25">
      <c r="A12" t="s">
        <v>23</v>
      </c>
      <c r="B12" s="6">
        <f>B10-B11</f>
        <v>-15474.216400000001</v>
      </c>
      <c r="C12" s="6">
        <f t="shared" ref="C12:AU12" si="6">C10-C11</f>
        <v>-18569.059679999998</v>
      </c>
      <c r="D12" s="6">
        <f t="shared" si="6"/>
        <v>-21663.902959999999</v>
      </c>
      <c r="E12" s="6">
        <f t="shared" si="6"/>
        <v>-24758.74624</v>
      </c>
      <c r="F12" s="6">
        <f t="shared" si="6"/>
        <v>-27853.589520000001</v>
      </c>
      <c r="G12" s="6">
        <f t="shared" si="6"/>
        <v>-30948.432800000002</v>
      </c>
      <c r="H12" s="6">
        <f t="shared" si="6"/>
        <v>-34043.276079999996</v>
      </c>
      <c r="I12" s="6">
        <f t="shared" si="6"/>
        <v>-37138.119359999997</v>
      </c>
      <c r="J12" s="6">
        <f t="shared" si="6"/>
        <v>-40232.962639999998</v>
      </c>
      <c r="K12" s="6">
        <f t="shared" si="6"/>
        <v>-43327.805919999999</v>
      </c>
      <c r="L12" s="6">
        <f t="shared" si="6"/>
        <v>-46422.6492</v>
      </c>
      <c r="M12" s="6">
        <f t="shared" si="6"/>
        <v>-49517.492480000001</v>
      </c>
      <c r="N12" s="6">
        <f t="shared" si="6"/>
        <v>-52612.335760000002</v>
      </c>
      <c r="O12" s="6">
        <f t="shared" si="6"/>
        <v>-55707.179040000003</v>
      </c>
      <c r="P12" s="6">
        <f t="shared" si="6"/>
        <v>-58802.022320000004</v>
      </c>
      <c r="Q12" s="6">
        <f t="shared" si="6"/>
        <v>-61896.865600000005</v>
      </c>
      <c r="R12" s="6">
        <f t="shared" si="6"/>
        <v>-64991.708880000006</v>
      </c>
      <c r="S12" s="6">
        <f t="shared" si="6"/>
        <v>-68086.552159999992</v>
      </c>
      <c r="T12" s="6">
        <f t="shared" si="6"/>
        <v>-71181.395439999993</v>
      </c>
      <c r="U12" s="6">
        <f t="shared" si="6"/>
        <v>-74276.238719999994</v>
      </c>
      <c r="V12" s="6">
        <f t="shared" si="6"/>
        <v>-77371.081999999995</v>
      </c>
      <c r="W12" s="6">
        <f t="shared" si="6"/>
        <v>-80465.925279999996</v>
      </c>
      <c r="X12" s="6">
        <f t="shared" si="6"/>
        <v>-83560.768559999997</v>
      </c>
      <c r="Y12" s="6">
        <f t="shared" si="6"/>
        <v>-86655.611839999998</v>
      </c>
      <c r="Z12" s="6">
        <f t="shared" si="6"/>
        <v>-89750.455119999999</v>
      </c>
      <c r="AA12" s="6">
        <f t="shared" si="6"/>
        <v>-92845.2984</v>
      </c>
      <c r="AB12" s="6">
        <f t="shared" si="6"/>
        <v>-95940.141680000001</v>
      </c>
      <c r="AC12" s="6">
        <f t="shared" si="6"/>
        <v>-99034.984960000002</v>
      </c>
      <c r="AD12" s="6">
        <f t="shared" si="6"/>
        <v>-102129.82824</v>
      </c>
      <c r="AE12" s="6">
        <f t="shared" si="6"/>
        <v>-105224.67152</v>
      </c>
      <c r="AF12" s="6">
        <f t="shared" si="6"/>
        <v>-108319.5148</v>
      </c>
      <c r="AG12" s="6">
        <f t="shared" si="6"/>
        <v>-111414.35808000001</v>
      </c>
      <c r="AH12" s="6">
        <f t="shared" si="6"/>
        <v>-114509.20136000001</v>
      </c>
      <c r="AI12" s="6">
        <f t="shared" si="6"/>
        <v>-117604.04464000001</v>
      </c>
      <c r="AJ12" s="6">
        <f t="shared" si="6"/>
        <v>-120698.88792000001</v>
      </c>
      <c r="AK12" s="6">
        <f t="shared" si="6"/>
        <v>-123793.73120000001</v>
      </c>
      <c r="AL12" s="6">
        <f t="shared" si="6"/>
        <v>-126888.57448000001</v>
      </c>
      <c r="AM12" s="6">
        <f t="shared" si="6"/>
        <v>-129983.41776000001</v>
      </c>
      <c r="AN12" s="6">
        <f t="shared" si="6"/>
        <v>-133078.26103999998</v>
      </c>
      <c r="AO12" s="6">
        <f t="shared" si="6"/>
        <v>-136173.10431999998</v>
      </c>
      <c r="AP12" s="6">
        <f t="shared" si="6"/>
        <v>-139267.94760000001</v>
      </c>
      <c r="AQ12" s="6">
        <f t="shared" si="6"/>
        <v>-142362.79087999999</v>
      </c>
      <c r="AR12" s="6">
        <f t="shared" si="6"/>
        <v>-145457.63416000002</v>
      </c>
      <c r="AS12" s="6">
        <f t="shared" si="6"/>
        <v>-148552.47743999999</v>
      </c>
      <c r="AT12" s="6">
        <f t="shared" si="6"/>
        <v>-151647.32072000002</v>
      </c>
      <c r="AU12" s="6">
        <f t="shared" si="6"/>
        <v>-154742.16399999999</v>
      </c>
      <c r="AV12" s="7"/>
      <c r="AW12" s="7"/>
      <c r="AX12" s="7"/>
      <c r="AY12" s="7"/>
      <c r="BA12" s="7"/>
      <c r="BC12" s="7"/>
    </row>
    <row r="15" spans="1:55" ht="15.75" thickBot="1" x14ac:dyDescent="0.3"/>
    <row r="16" spans="1:55" x14ac:dyDescent="0.25">
      <c r="A16" s="8"/>
      <c r="B16" s="8" t="s">
        <v>33</v>
      </c>
      <c r="C16" s="8" t="s">
        <v>34</v>
      </c>
      <c r="D16" s="8" t="s">
        <v>35</v>
      </c>
    </row>
    <row r="17" spans="1:4" x14ac:dyDescent="0.25">
      <c r="A17" s="9" t="s">
        <v>33</v>
      </c>
      <c r="B17" s="9">
        <v>1</v>
      </c>
      <c r="C17" s="9"/>
      <c r="D17" s="9"/>
    </row>
    <row r="18" spans="1:4" x14ac:dyDescent="0.25">
      <c r="A18" s="9" t="s">
        <v>34</v>
      </c>
      <c r="B18" s="9">
        <v>0.94771605460274255</v>
      </c>
      <c r="C18" s="9">
        <v>1</v>
      </c>
      <c r="D18" s="9"/>
    </row>
    <row r="19" spans="1:4" ht="15.75" thickBot="1" x14ac:dyDescent="0.3">
      <c r="A19" s="10" t="s">
        <v>35</v>
      </c>
      <c r="B19" s="10">
        <v>0.94659264198754089</v>
      </c>
      <c r="C19" s="10">
        <v>0.98402616537069476</v>
      </c>
      <c r="D19" s="10">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0"/>
  <sheetViews>
    <sheetView workbookViewId="0">
      <selection activeCell="C1" sqref="C1"/>
    </sheetView>
  </sheetViews>
  <sheetFormatPr defaultRowHeight="15" x14ac:dyDescent="0.25"/>
  <cols>
    <col min="1" max="1" width="33.42578125" bestFit="1" customWidth="1"/>
    <col min="2" max="30" width="12.28515625" bestFit="1" customWidth="1"/>
    <col min="31" max="47" width="13.42578125" bestFit="1" customWidth="1"/>
    <col min="48" max="51" width="14.85546875" customWidth="1"/>
    <col min="52" max="55" width="27.5703125" bestFit="1" customWidth="1"/>
  </cols>
  <sheetData>
    <row r="1" spans="1:55" x14ac:dyDescent="0.25">
      <c r="A1" t="s">
        <v>18</v>
      </c>
      <c r="B1" s="7">
        <f>4*C1</f>
        <v>0</v>
      </c>
      <c r="C1" s="3">
        <v>0</v>
      </c>
    </row>
    <row r="2" spans="1:55" x14ac:dyDescent="0.25">
      <c r="A2" t="s">
        <v>27</v>
      </c>
      <c r="B2">
        <v>2000</v>
      </c>
      <c r="C2">
        <v>2400</v>
      </c>
      <c r="D2">
        <v>2800</v>
      </c>
      <c r="E2">
        <v>3200</v>
      </c>
      <c r="F2">
        <v>3600</v>
      </c>
      <c r="G2">
        <v>4000</v>
      </c>
      <c r="H2">
        <v>4400</v>
      </c>
      <c r="I2">
        <v>4800</v>
      </c>
      <c r="J2">
        <v>5200</v>
      </c>
      <c r="K2">
        <v>5600</v>
      </c>
      <c r="L2">
        <v>6000</v>
      </c>
      <c r="M2">
        <v>6400</v>
      </c>
      <c r="N2">
        <v>6800</v>
      </c>
      <c r="O2">
        <v>7200</v>
      </c>
      <c r="P2">
        <v>7600</v>
      </c>
      <c r="Q2">
        <v>8000</v>
      </c>
      <c r="R2">
        <v>8400</v>
      </c>
      <c r="S2">
        <v>8800</v>
      </c>
      <c r="T2">
        <v>9200</v>
      </c>
      <c r="U2">
        <v>9600</v>
      </c>
      <c r="V2">
        <v>10000</v>
      </c>
      <c r="W2">
        <v>10400</v>
      </c>
      <c r="X2">
        <v>10800</v>
      </c>
      <c r="Y2">
        <v>11200</v>
      </c>
      <c r="Z2">
        <v>11600</v>
      </c>
      <c r="AA2">
        <v>12000</v>
      </c>
      <c r="AB2">
        <v>12400</v>
      </c>
      <c r="AC2">
        <v>12800</v>
      </c>
      <c r="AD2">
        <v>13200</v>
      </c>
      <c r="AE2">
        <v>13600</v>
      </c>
      <c r="AF2">
        <v>14000</v>
      </c>
      <c r="AG2">
        <v>14400</v>
      </c>
      <c r="AH2">
        <v>14800</v>
      </c>
      <c r="AI2">
        <v>15200</v>
      </c>
      <c r="AJ2">
        <v>15600</v>
      </c>
      <c r="AK2">
        <v>16000</v>
      </c>
      <c r="AL2">
        <v>16400</v>
      </c>
      <c r="AM2">
        <v>16800</v>
      </c>
      <c r="AN2">
        <v>17200</v>
      </c>
      <c r="AO2">
        <v>17600</v>
      </c>
      <c r="AP2">
        <v>18000</v>
      </c>
      <c r="AQ2">
        <v>18400</v>
      </c>
      <c r="AR2">
        <v>18800</v>
      </c>
      <c r="AS2">
        <v>19200</v>
      </c>
      <c r="AT2">
        <v>19600</v>
      </c>
      <c r="AU2">
        <v>20000</v>
      </c>
    </row>
    <row r="3" spans="1:55" x14ac:dyDescent="0.25">
      <c r="B3" t="str">
        <f>CONCATENATE("ny",B2)</f>
        <v>ny2000</v>
      </c>
      <c r="C3" t="str">
        <f t="shared" ref="C3:AU3" si="0">CONCATENATE("ny",C2)</f>
        <v>ny2400</v>
      </c>
      <c r="D3" t="str">
        <f t="shared" si="0"/>
        <v>ny2800</v>
      </c>
      <c r="E3" t="str">
        <f t="shared" si="0"/>
        <v>ny3200</v>
      </c>
      <c r="F3" t="str">
        <f t="shared" si="0"/>
        <v>ny3600</v>
      </c>
      <c r="G3" t="str">
        <f t="shared" si="0"/>
        <v>ny4000</v>
      </c>
      <c r="H3" t="str">
        <f t="shared" si="0"/>
        <v>ny4400</v>
      </c>
      <c r="I3" t="str">
        <f t="shared" si="0"/>
        <v>ny4800</v>
      </c>
      <c r="J3" t="str">
        <f t="shared" si="0"/>
        <v>ny5200</v>
      </c>
      <c r="K3" t="str">
        <f t="shared" si="0"/>
        <v>ny5600</v>
      </c>
      <c r="L3" t="str">
        <f t="shared" si="0"/>
        <v>ny6000</v>
      </c>
      <c r="M3" t="str">
        <f t="shared" si="0"/>
        <v>ny6400</v>
      </c>
      <c r="N3" t="str">
        <f t="shared" si="0"/>
        <v>ny6800</v>
      </c>
      <c r="O3" t="str">
        <f t="shared" si="0"/>
        <v>ny7200</v>
      </c>
      <c r="P3" t="str">
        <f t="shared" si="0"/>
        <v>ny7600</v>
      </c>
      <c r="Q3" t="str">
        <f t="shared" si="0"/>
        <v>ny8000</v>
      </c>
      <c r="R3" t="str">
        <f t="shared" si="0"/>
        <v>ny8400</v>
      </c>
      <c r="S3" t="str">
        <f t="shared" si="0"/>
        <v>ny8800</v>
      </c>
      <c r="T3" t="str">
        <f t="shared" si="0"/>
        <v>ny9200</v>
      </c>
      <c r="U3" t="str">
        <f t="shared" si="0"/>
        <v>ny9600</v>
      </c>
      <c r="V3" t="str">
        <f t="shared" si="0"/>
        <v>ny10000</v>
      </c>
      <c r="W3" t="str">
        <f t="shared" si="0"/>
        <v>ny10400</v>
      </c>
      <c r="X3" t="str">
        <f t="shared" si="0"/>
        <v>ny10800</v>
      </c>
      <c r="Y3" t="str">
        <f t="shared" si="0"/>
        <v>ny11200</v>
      </c>
      <c r="Z3" t="str">
        <f t="shared" si="0"/>
        <v>ny11600</v>
      </c>
      <c r="AA3" t="str">
        <f t="shared" si="0"/>
        <v>ny12000</v>
      </c>
      <c r="AB3" t="str">
        <f t="shared" si="0"/>
        <v>ny12400</v>
      </c>
      <c r="AC3" t="str">
        <f t="shared" si="0"/>
        <v>ny12800</v>
      </c>
      <c r="AD3" t="str">
        <f t="shared" si="0"/>
        <v>ny13200</v>
      </c>
      <c r="AE3" t="str">
        <f t="shared" si="0"/>
        <v>ny13600</v>
      </c>
      <c r="AF3" t="str">
        <f t="shared" si="0"/>
        <v>ny14000</v>
      </c>
      <c r="AG3" t="str">
        <f t="shared" si="0"/>
        <v>ny14400</v>
      </c>
      <c r="AH3" t="str">
        <f t="shared" si="0"/>
        <v>ny14800</v>
      </c>
      <c r="AI3" t="str">
        <f t="shared" si="0"/>
        <v>ny15200</v>
      </c>
      <c r="AJ3" t="str">
        <f t="shared" si="0"/>
        <v>ny15600</v>
      </c>
      <c r="AK3" t="str">
        <f t="shared" si="0"/>
        <v>ny16000</v>
      </c>
      <c r="AL3" t="str">
        <f t="shared" si="0"/>
        <v>ny16400</v>
      </c>
      <c r="AM3" t="str">
        <f t="shared" si="0"/>
        <v>ny16800</v>
      </c>
      <c r="AN3" t="str">
        <f t="shared" si="0"/>
        <v>ny17200</v>
      </c>
      <c r="AO3" t="str">
        <f t="shared" si="0"/>
        <v>ny17600</v>
      </c>
      <c r="AP3" t="str">
        <f t="shared" si="0"/>
        <v>ny18000</v>
      </c>
      <c r="AQ3" t="str">
        <f t="shared" si="0"/>
        <v>ny18400</v>
      </c>
      <c r="AR3" t="str">
        <f t="shared" si="0"/>
        <v>ny18800</v>
      </c>
      <c r="AS3" t="str">
        <f t="shared" si="0"/>
        <v>ny19200</v>
      </c>
      <c r="AT3" t="str">
        <f t="shared" si="0"/>
        <v>ny19600</v>
      </c>
      <c r="AU3" t="str">
        <f t="shared" si="0"/>
        <v>ny20000</v>
      </c>
    </row>
    <row r="4" spans="1:55" x14ac:dyDescent="0.25">
      <c r="A4" t="s">
        <v>28</v>
      </c>
      <c r="B4" s="4">
        <v>7.33</v>
      </c>
      <c r="C4" s="4">
        <v>7.33</v>
      </c>
      <c r="D4" s="4">
        <v>7.33</v>
      </c>
      <c r="E4" s="4">
        <v>7.33</v>
      </c>
      <c r="F4" s="4">
        <v>7.33</v>
      </c>
      <c r="G4" s="4">
        <v>7.33</v>
      </c>
      <c r="H4" s="4">
        <v>7.33</v>
      </c>
      <c r="I4" s="4">
        <v>7.33</v>
      </c>
      <c r="J4" s="4">
        <v>7.33</v>
      </c>
      <c r="K4" s="4">
        <v>7.33</v>
      </c>
      <c r="L4" s="4">
        <v>7.33</v>
      </c>
      <c r="M4" s="4">
        <v>7.33</v>
      </c>
      <c r="N4" s="4">
        <v>7.33</v>
      </c>
      <c r="O4" s="4">
        <v>7.33</v>
      </c>
      <c r="P4" s="4">
        <v>7.33</v>
      </c>
      <c r="Q4" s="4">
        <v>7.33</v>
      </c>
      <c r="R4" s="4">
        <v>7.33</v>
      </c>
      <c r="S4" s="4">
        <v>7.33</v>
      </c>
      <c r="T4" s="4">
        <v>7.33</v>
      </c>
      <c r="U4" s="4">
        <v>7.33</v>
      </c>
      <c r="V4" s="4">
        <v>7.33</v>
      </c>
      <c r="W4" s="4">
        <v>7.33</v>
      </c>
      <c r="X4" s="4">
        <v>7.33</v>
      </c>
      <c r="Y4" s="4">
        <v>7.33</v>
      </c>
      <c r="Z4" s="4">
        <v>7.33</v>
      </c>
      <c r="AA4" s="4">
        <v>7.33</v>
      </c>
      <c r="AB4" s="4">
        <v>7.33</v>
      </c>
      <c r="AC4" s="4">
        <v>7.33</v>
      </c>
      <c r="AD4" s="4">
        <v>7.33</v>
      </c>
      <c r="AE4" s="4">
        <v>7.33</v>
      </c>
      <c r="AF4" s="4">
        <v>7.33</v>
      </c>
      <c r="AG4" s="4">
        <v>7.33</v>
      </c>
      <c r="AH4" s="4">
        <v>7.33</v>
      </c>
      <c r="AI4" s="4">
        <v>7.33</v>
      </c>
      <c r="AJ4" s="4">
        <v>7.33</v>
      </c>
      <c r="AK4" s="4">
        <v>7.33</v>
      </c>
      <c r="AL4" s="4">
        <v>7.33</v>
      </c>
      <c r="AM4" s="4">
        <v>7.33</v>
      </c>
      <c r="AN4" s="4">
        <v>7.33</v>
      </c>
      <c r="AO4" s="4">
        <v>7.33</v>
      </c>
      <c r="AP4" s="4">
        <v>7.33</v>
      </c>
      <c r="AQ4" s="4">
        <v>7.33</v>
      </c>
      <c r="AR4" s="4">
        <v>7.33</v>
      </c>
      <c r="AS4" s="4">
        <v>7.33</v>
      </c>
      <c r="AT4" s="4">
        <v>7.33</v>
      </c>
      <c r="AU4" s="4">
        <v>7.33</v>
      </c>
    </row>
    <row r="5" spans="1:55" x14ac:dyDescent="0.25">
      <c r="A5" t="s">
        <v>29</v>
      </c>
      <c r="B5" s="4">
        <f>0.02063*B4</f>
        <v>0.15121789999999999</v>
      </c>
      <c r="C5" s="4">
        <f t="shared" ref="C5:AU5" si="1">0.02063*C4</f>
        <v>0.15121789999999999</v>
      </c>
      <c r="D5" s="4">
        <f t="shared" si="1"/>
        <v>0.15121789999999999</v>
      </c>
      <c r="E5" s="4">
        <f t="shared" si="1"/>
        <v>0.15121789999999999</v>
      </c>
      <c r="F5" s="4">
        <f t="shared" si="1"/>
        <v>0.15121789999999999</v>
      </c>
      <c r="G5" s="4">
        <f t="shared" si="1"/>
        <v>0.15121789999999999</v>
      </c>
      <c r="H5" s="4">
        <f t="shared" si="1"/>
        <v>0.15121789999999999</v>
      </c>
      <c r="I5" s="4">
        <f t="shared" si="1"/>
        <v>0.15121789999999999</v>
      </c>
      <c r="J5" s="4">
        <f t="shared" si="1"/>
        <v>0.15121789999999999</v>
      </c>
      <c r="K5" s="4">
        <f t="shared" si="1"/>
        <v>0.15121789999999999</v>
      </c>
      <c r="L5" s="4">
        <f t="shared" si="1"/>
        <v>0.15121789999999999</v>
      </c>
      <c r="M5" s="4">
        <f t="shared" si="1"/>
        <v>0.15121789999999999</v>
      </c>
      <c r="N5" s="4">
        <f t="shared" si="1"/>
        <v>0.15121789999999999</v>
      </c>
      <c r="O5" s="4">
        <f t="shared" si="1"/>
        <v>0.15121789999999999</v>
      </c>
      <c r="P5" s="4">
        <f t="shared" si="1"/>
        <v>0.15121789999999999</v>
      </c>
      <c r="Q5" s="4">
        <f t="shared" si="1"/>
        <v>0.15121789999999999</v>
      </c>
      <c r="R5" s="4">
        <f t="shared" si="1"/>
        <v>0.15121789999999999</v>
      </c>
      <c r="S5" s="4">
        <f t="shared" si="1"/>
        <v>0.15121789999999999</v>
      </c>
      <c r="T5" s="4">
        <f t="shared" si="1"/>
        <v>0.15121789999999999</v>
      </c>
      <c r="U5" s="4">
        <f t="shared" si="1"/>
        <v>0.15121789999999999</v>
      </c>
      <c r="V5" s="4">
        <f t="shared" si="1"/>
        <v>0.15121789999999999</v>
      </c>
      <c r="W5" s="4">
        <f t="shared" si="1"/>
        <v>0.15121789999999999</v>
      </c>
      <c r="X5" s="4">
        <f t="shared" si="1"/>
        <v>0.15121789999999999</v>
      </c>
      <c r="Y5" s="4">
        <f t="shared" si="1"/>
        <v>0.15121789999999999</v>
      </c>
      <c r="Z5" s="4">
        <f t="shared" si="1"/>
        <v>0.15121789999999999</v>
      </c>
      <c r="AA5" s="4">
        <f t="shared" si="1"/>
        <v>0.15121789999999999</v>
      </c>
      <c r="AB5" s="4">
        <f t="shared" si="1"/>
        <v>0.15121789999999999</v>
      </c>
      <c r="AC5" s="4">
        <f t="shared" si="1"/>
        <v>0.15121789999999999</v>
      </c>
      <c r="AD5" s="4">
        <f t="shared" si="1"/>
        <v>0.15121789999999999</v>
      </c>
      <c r="AE5" s="4">
        <f t="shared" si="1"/>
        <v>0.15121789999999999</v>
      </c>
      <c r="AF5" s="4">
        <f t="shared" si="1"/>
        <v>0.15121789999999999</v>
      </c>
      <c r="AG5" s="4">
        <f t="shared" si="1"/>
        <v>0.15121789999999999</v>
      </c>
      <c r="AH5" s="4">
        <f t="shared" si="1"/>
        <v>0.15121789999999999</v>
      </c>
      <c r="AI5" s="4">
        <f t="shared" si="1"/>
        <v>0.15121789999999999</v>
      </c>
      <c r="AJ5" s="4">
        <f t="shared" si="1"/>
        <v>0.15121789999999999</v>
      </c>
      <c r="AK5" s="4">
        <f t="shared" si="1"/>
        <v>0.15121789999999999</v>
      </c>
      <c r="AL5" s="4">
        <f t="shared" si="1"/>
        <v>0.15121789999999999</v>
      </c>
      <c r="AM5" s="4">
        <f t="shared" si="1"/>
        <v>0.15121789999999999</v>
      </c>
      <c r="AN5" s="4">
        <f t="shared" si="1"/>
        <v>0.15121789999999999</v>
      </c>
      <c r="AO5" s="4">
        <f t="shared" si="1"/>
        <v>0.15121789999999999</v>
      </c>
      <c r="AP5" s="4">
        <f t="shared" si="1"/>
        <v>0.15121789999999999</v>
      </c>
      <c r="AQ5" s="4">
        <f t="shared" si="1"/>
        <v>0.15121789999999999</v>
      </c>
      <c r="AR5" s="4">
        <f t="shared" si="1"/>
        <v>0.15121789999999999</v>
      </c>
      <c r="AS5" s="4">
        <f t="shared" si="1"/>
        <v>0.15121789999999999</v>
      </c>
      <c r="AT5" s="4">
        <f t="shared" si="1"/>
        <v>0.15121789999999999</v>
      </c>
      <c r="AU5" s="4">
        <f t="shared" si="1"/>
        <v>0.15121789999999999</v>
      </c>
    </row>
    <row r="6" spans="1:55" x14ac:dyDescent="0.25">
      <c r="A6" t="s">
        <v>30</v>
      </c>
      <c r="B6" s="4">
        <v>31.99</v>
      </c>
      <c r="C6" s="4">
        <v>31.99</v>
      </c>
      <c r="D6" s="4">
        <v>31.99</v>
      </c>
      <c r="E6" s="4">
        <v>31.99</v>
      </c>
      <c r="F6" s="4">
        <v>31.99</v>
      </c>
      <c r="G6" s="4">
        <v>31.99</v>
      </c>
      <c r="H6" s="4">
        <v>31.99</v>
      </c>
      <c r="I6" s="4">
        <v>31.99</v>
      </c>
      <c r="J6" s="4">
        <v>31.99</v>
      </c>
      <c r="K6" s="4">
        <v>31.99</v>
      </c>
      <c r="L6" s="4">
        <v>31.99</v>
      </c>
      <c r="M6" s="4">
        <v>31.99</v>
      </c>
      <c r="N6" s="4">
        <v>31.99</v>
      </c>
      <c r="O6" s="4">
        <v>31.99</v>
      </c>
      <c r="P6" s="4">
        <v>31.99</v>
      </c>
      <c r="Q6" s="4">
        <v>31.99</v>
      </c>
      <c r="R6" s="4">
        <v>31.99</v>
      </c>
      <c r="S6" s="4">
        <v>31.99</v>
      </c>
      <c r="T6" s="4">
        <v>31.99</v>
      </c>
      <c r="U6" s="4">
        <v>31.99</v>
      </c>
      <c r="V6" s="4">
        <v>31.99</v>
      </c>
      <c r="W6" s="4">
        <v>31.99</v>
      </c>
      <c r="X6" s="4">
        <v>31.99</v>
      </c>
      <c r="Y6" s="4">
        <v>31.99</v>
      </c>
      <c r="Z6" s="4">
        <v>31.99</v>
      </c>
      <c r="AA6" s="4">
        <v>31.99</v>
      </c>
      <c r="AB6" s="4">
        <v>31.99</v>
      </c>
      <c r="AC6" s="4">
        <v>31.99</v>
      </c>
      <c r="AD6" s="4">
        <v>31.99</v>
      </c>
      <c r="AE6" s="4">
        <v>31.99</v>
      </c>
      <c r="AF6" s="4">
        <v>31.99</v>
      </c>
      <c r="AG6" s="4">
        <v>31.99</v>
      </c>
      <c r="AH6" s="4">
        <v>31.99</v>
      </c>
      <c r="AI6" s="4">
        <v>31.99</v>
      </c>
      <c r="AJ6" s="4">
        <v>31.99</v>
      </c>
      <c r="AK6" s="4">
        <v>31.99</v>
      </c>
      <c r="AL6" s="4">
        <v>31.99</v>
      </c>
      <c r="AM6" s="4">
        <v>31.99</v>
      </c>
      <c r="AN6" s="4">
        <v>31.99</v>
      </c>
      <c r="AO6" s="4">
        <v>31.99</v>
      </c>
      <c r="AP6" s="4">
        <v>31.99</v>
      </c>
      <c r="AQ6" s="4">
        <v>31.99</v>
      </c>
      <c r="AR6" s="4">
        <v>31.99</v>
      </c>
      <c r="AS6" s="4">
        <v>31.99</v>
      </c>
      <c r="AT6" s="4">
        <v>31.99</v>
      </c>
      <c r="AU6" s="4">
        <v>31.99</v>
      </c>
    </row>
    <row r="8" spans="1:55" x14ac:dyDescent="0.25">
      <c r="A8" t="s">
        <v>21</v>
      </c>
      <c r="B8">
        <f>MIN($B$1,B2)</f>
        <v>0</v>
      </c>
      <c r="C8">
        <f>MIN($B$1,C2)</f>
        <v>0</v>
      </c>
      <c r="D8">
        <f t="shared" ref="D8:AT8" si="2">MIN($B$1,D2)</f>
        <v>0</v>
      </c>
      <c r="E8">
        <f t="shared" si="2"/>
        <v>0</v>
      </c>
      <c r="F8">
        <f t="shared" si="2"/>
        <v>0</v>
      </c>
      <c r="G8">
        <f t="shared" si="2"/>
        <v>0</v>
      </c>
      <c r="H8">
        <f t="shared" si="2"/>
        <v>0</v>
      </c>
      <c r="I8">
        <f t="shared" si="2"/>
        <v>0</v>
      </c>
      <c r="J8">
        <f t="shared" si="2"/>
        <v>0</v>
      </c>
      <c r="K8">
        <f t="shared" si="2"/>
        <v>0</v>
      </c>
      <c r="L8">
        <f t="shared" si="2"/>
        <v>0</v>
      </c>
      <c r="M8">
        <f t="shared" si="2"/>
        <v>0</v>
      </c>
      <c r="N8">
        <f t="shared" si="2"/>
        <v>0</v>
      </c>
      <c r="O8">
        <f t="shared" si="2"/>
        <v>0</v>
      </c>
      <c r="P8">
        <f t="shared" si="2"/>
        <v>0</v>
      </c>
      <c r="Q8">
        <f t="shared" si="2"/>
        <v>0</v>
      </c>
      <c r="R8">
        <f t="shared" si="2"/>
        <v>0</v>
      </c>
      <c r="S8">
        <f t="shared" si="2"/>
        <v>0</v>
      </c>
      <c r="T8">
        <f t="shared" si="2"/>
        <v>0</v>
      </c>
      <c r="U8">
        <f t="shared" si="2"/>
        <v>0</v>
      </c>
      <c r="V8">
        <f t="shared" si="2"/>
        <v>0</v>
      </c>
      <c r="W8">
        <f t="shared" si="2"/>
        <v>0</v>
      </c>
      <c r="X8">
        <f t="shared" si="2"/>
        <v>0</v>
      </c>
      <c r="Y8">
        <f t="shared" si="2"/>
        <v>0</v>
      </c>
      <c r="Z8">
        <f t="shared" si="2"/>
        <v>0</v>
      </c>
      <c r="AA8">
        <f t="shared" si="2"/>
        <v>0</v>
      </c>
      <c r="AB8">
        <f t="shared" si="2"/>
        <v>0</v>
      </c>
      <c r="AC8">
        <f t="shared" si="2"/>
        <v>0</v>
      </c>
      <c r="AD8">
        <f t="shared" si="2"/>
        <v>0</v>
      </c>
      <c r="AE8">
        <f t="shared" si="2"/>
        <v>0</v>
      </c>
      <c r="AF8">
        <f t="shared" si="2"/>
        <v>0</v>
      </c>
      <c r="AG8">
        <f t="shared" si="2"/>
        <v>0</v>
      </c>
      <c r="AH8">
        <f t="shared" si="2"/>
        <v>0</v>
      </c>
      <c r="AI8">
        <f t="shared" si="2"/>
        <v>0</v>
      </c>
      <c r="AJ8">
        <f t="shared" si="2"/>
        <v>0</v>
      </c>
      <c r="AK8">
        <f t="shared" si="2"/>
        <v>0</v>
      </c>
      <c r="AL8">
        <f t="shared" si="2"/>
        <v>0</v>
      </c>
      <c r="AM8">
        <f t="shared" si="2"/>
        <v>0</v>
      </c>
      <c r="AN8">
        <f t="shared" si="2"/>
        <v>0</v>
      </c>
      <c r="AO8">
        <f t="shared" si="2"/>
        <v>0</v>
      </c>
      <c r="AP8">
        <f t="shared" si="2"/>
        <v>0</v>
      </c>
      <c r="AQ8">
        <f t="shared" si="2"/>
        <v>0</v>
      </c>
      <c r="AR8">
        <f t="shared" si="2"/>
        <v>0</v>
      </c>
      <c r="AS8">
        <f t="shared" si="2"/>
        <v>0</v>
      </c>
      <c r="AT8">
        <f t="shared" si="2"/>
        <v>0</v>
      </c>
      <c r="AU8">
        <f>MIN($B$1,AU2)</f>
        <v>0</v>
      </c>
    </row>
    <row r="9" spans="1:55" x14ac:dyDescent="0.25">
      <c r="A9" t="s">
        <v>31</v>
      </c>
      <c r="B9">
        <f>MAX(B2-$B$1,0)</f>
        <v>2000</v>
      </c>
      <c r="C9">
        <f t="shared" ref="C9:AU9" si="3">MAX(C2-$B$1,0)</f>
        <v>2400</v>
      </c>
      <c r="D9">
        <f t="shared" si="3"/>
        <v>2800</v>
      </c>
      <c r="E9">
        <f t="shared" si="3"/>
        <v>3200</v>
      </c>
      <c r="F9">
        <f t="shared" si="3"/>
        <v>3600</v>
      </c>
      <c r="G9">
        <f t="shared" si="3"/>
        <v>4000</v>
      </c>
      <c r="H9">
        <f t="shared" si="3"/>
        <v>4400</v>
      </c>
      <c r="I9">
        <f t="shared" si="3"/>
        <v>4800</v>
      </c>
      <c r="J9">
        <f t="shared" si="3"/>
        <v>5200</v>
      </c>
      <c r="K9">
        <f t="shared" si="3"/>
        <v>5600</v>
      </c>
      <c r="L9">
        <f t="shared" si="3"/>
        <v>6000</v>
      </c>
      <c r="M9">
        <f t="shared" si="3"/>
        <v>6400</v>
      </c>
      <c r="N9">
        <f t="shared" si="3"/>
        <v>6800</v>
      </c>
      <c r="O9">
        <f t="shared" si="3"/>
        <v>7200</v>
      </c>
      <c r="P9">
        <f t="shared" si="3"/>
        <v>7600</v>
      </c>
      <c r="Q9">
        <f t="shared" si="3"/>
        <v>8000</v>
      </c>
      <c r="R9">
        <f t="shared" si="3"/>
        <v>8400</v>
      </c>
      <c r="S9">
        <f t="shared" si="3"/>
        <v>8800</v>
      </c>
      <c r="T9">
        <f t="shared" si="3"/>
        <v>9200</v>
      </c>
      <c r="U9">
        <f t="shared" si="3"/>
        <v>9600</v>
      </c>
      <c r="V9">
        <f t="shared" si="3"/>
        <v>10000</v>
      </c>
      <c r="W9">
        <f t="shared" si="3"/>
        <v>10400</v>
      </c>
      <c r="X9">
        <f t="shared" si="3"/>
        <v>10800</v>
      </c>
      <c r="Y9">
        <f t="shared" si="3"/>
        <v>11200</v>
      </c>
      <c r="Z9">
        <f t="shared" si="3"/>
        <v>11600</v>
      </c>
      <c r="AA9">
        <f t="shared" si="3"/>
        <v>12000</v>
      </c>
      <c r="AB9">
        <f t="shared" si="3"/>
        <v>12400</v>
      </c>
      <c r="AC9">
        <f t="shared" si="3"/>
        <v>12800</v>
      </c>
      <c r="AD9">
        <f t="shared" si="3"/>
        <v>13200</v>
      </c>
      <c r="AE9">
        <f t="shared" si="3"/>
        <v>13600</v>
      </c>
      <c r="AF9">
        <f t="shared" si="3"/>
        <v>14000</v>
      </c>
      <c r="AG9">
        <f t="shared" si="3"/>
        <v>14400</v>
      </c>
      <c r="AH9">
        <f t="shared" si="3"/>
        <v>14800</v>
      </c>
      <c r="AI9">
        <f t="shared" si="3"/>
        <v>15200</v>
      </c>
      <c r="AJ9">
        <f t="shared" si="3"/>
        <v>15600</v>
      </c>
      <c r="AK9">
        <f t="shared" si="3"/>
        <v>16000</v>
      </c>
      <c r="AL9">
        <f t="shared" si="3"/>
        <v>16400</v>
      </c>
      <c r="AM9">
        <f t="shared" si="3"/>
        <v>16800</v>
      </c>
      <c r="AN9">
        <f t="shared" si="3"/>
        <v>17200</v>
      </c>
      <c r="AO9">
        <f t="shared" si="3"/>
        <v>17600</v>
      </c>
      <c r="AP9">
        <f t="shared" si="3"/>
        <v>18000</v>
      </c>
      <c r="AQ9">
        <f t="shared" si="3"/>
        <v>18400</v>
      </c>
      <c r="AR9">
        <f t="shared" si="3"/>
        <v>18800</v>
      </c>
      <c r="AS9">
        <f t="shared" si="3"/>
        <v>19200</v>
      </c>
      <c r="AT9">
        <f t="shared" si="3"/>
        <v>19600</v>
      </c>
      <c r="AU9">
        <f t="shared" si="3"/>
        <v>20000</v>
      </c>
    </row>
    <row r="10" spans="1:55" x14ac:dyDescent="0.25">
      <c r="A10" t="s">
        <v>22</v>
      </c>
      <c r="B10" s="5">
        <f>B8*(B6) - B2*(B4+B5)</f>
        <v>-14962.435799999999</v>
      </c>
      <c r="C10" s="5">
        <f t="shared" ref="C10:AT10" si="4">C8*(C6) - C2*(C4+C5)</f>
        <v>-17954.92296</v>
      </c>
      <c r="D10" s="5">
        <f t="shared" si="4"/>
        <v>-20947.41012</v>
      </c>
      <c r="E10" s="5">
        <f t="shared" si="4"/>
        <v>-23939.897280000001</v>
      </c>
      <c r="F10" s="5">
        <f t="shared" si="4"/>
        <v>-26932.384439999998</v>
      </c>
      <c r="G10" s="5">
        <f t="shared" si="4"/>
        <v>-29924.871599999999</v>
      </c>
      <c r="H10" s="5">
        <f t="shared" si="4"/>
        <v>-32917.358760000003</v>
      </c>
      <c r="I10" s="5">
        <f t="shared" si="4"/>
        <v>-35909.84592</v>
      </c>
      <c r="J10" s="5">
        <f t="shared" si="4"/>
        <v>-38902.333079999997</v>
      </c>
      <c r="K10" s="5">
        <f t="shared" si="4"/>
        <v>-41894.820240000001</v>
      </c>
      <c r="L10" s="5">
        <f t="shared" si="4"/>
        <v>-44887.307399999998</v>
      </c>
      <c r="M10" s="5">
        <f t="shared" si="4"/>
        <v>-47879.794560000002</v>
      </c>
      <c r="N10" s="5">
        <f t="shared" si="4"/>
        <v>-50872.281719999999</v>
      </c>
      <c r="O10" s="5">
        <f t="shared" si="4"/>
        <v>-53864.768879999996</v>
      </c>
      <c r="P10" s="5">
        <f t="shared" si="4"/>
        <v>-56857.25604</v>
      </c>
      <c r="Q10" s="5">
        <f t="shared" si="4"/>
        <v>-59849.743199999997</v>
      </c>
      <c r="R10" s="5">
        <f t="shared" si="4"/>
        <v>-62842.230360000001</v>
      </c>
      <c r="S10" s="5">
        <f t="shared" si="4"/>
        <v>-65834.717520000006</v>
      </c>
      <c r="T10" s="5">
        <f t="shared" si="4"/>
        <v>-68827.204679999995</v>
      </c>
      <c r="U10" s="5">
        <f t="shared" si="4"/>
        <v>-71819.69184</v>
      </c>
      <c r="V10" s="5">
        <f t="shared" si="4"/>
        <v>-74812.179000000004</v>
      </c>
      <c r="W10" s="5">
        <f t="shared" si="4"/>
        <v>-77804.666159999993</v>
      </c>
      <c r="X10" s="5">
        <f t="shared" si="4"/>
        <v>-80797.153319999998</v>
      </c>
      <c r="Y10" s="5">
        <f t="shared" si="4"/>
        <v>-83789.640480000002</v>
      </c>
      <c r="Z10" s="5">
        <f t="shared" si="4"/>
        <v>-86782.127639999992</v>
      </c>
      <c r="AA10" s="5">
        <f t="shared" si="4"/>
        <v>-89774.614799999996</v>
      </c>
      <c r="AB10" s="5">
        <f t="shared" si="4"/>
        <v>-92767.10196</v>
      </c>
      <c r="AC10" s="5">
        <f t="shared" si="4"/>
        <v>-95759.589120000004</v>
      </c>
      <c r="AD10" s="5">
        <f t="shared" si="4"/>
        <v>-98752.076279999994</v>
      </c>
      <c r="AE10" s="5">
        <f t="shared" si="4"/>
        <v>-101744.56344</v>
      </c>
      <c r="AF10" s="5">
        <f t="shared" si="4"/>
        <v>-104737.0506</v>
      </c>
      <c r="AG10" s="5">
        <f t="shared" si="4"/>
        <v>-107729.53775999999</v>
      </c>
      <c r="AH10" s="5">
        <f t="shared" si="4"/>
        <v>-110722.02492</v>
      </c>
      <c r="AI10" s="5">
        <f t="shared" si="4"/>
        <v>-113714.51208</v>
      </c>
      <c r="AJ10" s="5">
        <f t="shared" si="4"/>
        <v>-116706.99924</v>
      </c>
      <c r="AK10" s="5">
        <f t="shared" si="4"/>
        <v>-119699.48639999999</v>
      </c>
      <c r="AL10" s="5">
        <f t="shared" si="4"/>
        <v>-122691.97356</v>
      </c>
      <c r="AM10" s="5">
        <f t="shared" si="4"/>
        <v>-125684.46072</v>
      </c>
      <c r="AN10" s="5">
        <f t="shared" si="4"/>
        <v>-128676.94787999999</v>
      </c>
      <c r="AO10" s="5">
        <f t="shared" si="4"/>
        <v>-131669.43504000001</v>
      </c>
      <c r="AP10" s="5">
        <f t="shared" si="4"/>
        <v>-134661.9222</v>
      </c>
      <c r="AQ10" s="5">
        <f t="shared" si="4"/>
        <v>-137654.40935999999</v>
      </c>
      <c r="AR10" s="5">
        <f t="shared" si="4"/>
        <v>-140646.89652000001</v>
      </c>
      <c r="AS10" s="5">
        <f t="shared" si="4"/>
        <v>-143639.38368</v>
      </c>
      <c r="AT10" s="5">
        <f t="shared" si="4"/>
        <v>-146631.87083999999</v>
      </c>
      <c r="AU10" s="5">
        <f>AU8*(AU6) - AU2*(AU4+AU5)</f>
        <v>-149624.35800000001</v>
      </c>
    </row>
    <row r="11" spans="1:55" x14ac:dyDescent="0.25">
      <c r="A11" t="s">
        <v>32</v>
      </c>
      <c r="B11" s="5">
        <f>B9*B5</f>
        <v>302.43579999999997</v>
      </c>
      <c r="C11" s="5">
        <f t="shared" ref="C11:AU11" si="5">C9*C5</f>
        <v>362.92295999999999</v>
      </c>
      <c r="D11" s="5">
        <f t="shared" si="5"/>
        <v>423.41011999999995</v>
      </c>
      <c r="E11" s="5">
        <f t="shared" si="5"/>
        <v>483.89727999999997</v>
      </c>
      <c r="F11" s="5">
        <f t="shared" si="5"/>
        <v>544.38443999999993</v>
      </c>
      <c r="G11" s="5">
        <f t="shared" si="5"/>
        <v>604.87159999999994</v>
      </c>
      <c r="H11" s="5">
        <f t="shared" si="5"/>
        <v>665.35875999999996</v>
      </c>
      <c r="I11" s="5">
        <f t="shared" si="5"/>
        <v>725.84591999999998</v>
      </c>
      <c r="J11" s="5">
        <f t="shared" si="5"/>
        <v>786.33308</v>
      </c>
      <c r="K11" s="5">
        <f t="shared" si="5"/>
        <v>846.8202399999999</v>
      </c>
      <c r="L11" s="5">
        <f t="shared" si="5"/>
        <v>907.30739999999992</v>
      </c>
      <c r="M11" s="5">
        <f t="shared" si="5"/>
        <v>967.79455999999993</v>
      </c>
      <c r="N11" s="5">
        <f t="shared" si="5"/>
        <v>1028.28172</v>
      </c>
      <c r="O11" s="5">
        <f t="shared" si="5"/>
        <v>1088.7688799999999</v>
      </c>
      <c r="P11" s="5">
        <f t="shared" si="5"/>
        <v>1149.25604</v>
      </c>
      <c r="Q11" s="5">
        <f t="shared" si="5"/>
        <v>1209.7431999999999</v>
      </c>
      <c r="R11" s="5">
        <f t="shared" si="5"/>
        <v>1270.2303599999998</v>
      </c>
      <c r="S11" s="5">
        <f t="shared" si="5"/>
        <v>1330.7175199999999</v>
      </c>
      <c r="T11" s="5">
        <f t="shared" si="5"/>
        <v>1391.2046799999998</v>
      </c>
      <c r="U11" s="5">
        <f t="shared" si="5"/>
        <v>1451.69184</v>
      </c>
      <c r="V11" s="5">
        <f t="shared" si="5"/>
        <v>1512.1789999999999</v>
      </c>
      <c r="W11" s="5">
        <f t="shared" si="5"/>
        <v>1572.66616</v>
      </c>
      <c r="X11" s="5">
        <f t="shared" si="5"/>
        <v>1633.1533199999999</v>
      </c>
      <c r="Y11" s="5">
        <f t="shared" si="5"/>
        <v>1693.6404799999998</v>
      </c>
      <c r="Z11" s="5">
        <f t="shared" si="5"/>
        <v>1754.1276399999999</v>
      </c>
      <c r="AA11" s="5">
        <f t="shared" si="5"/>
        <v>1814.6147999999998</v>
      </c>
      <c r="AB11" s="5">
        <f t="shared" si="5"/>
        <v>1875.10196</v>
      </c>
      <c r="AC11" s="5">
        <f t="shared" si="5"/>
        <v>1935.5891199999999</v>
      </c>
      <c r="AD11" s="5">
        <f t="shared" si="5"/>
        <v>1996.0762799999998</v>
      </c>
      <c r="AE11" s="5">
        <f t="shared" si="5"/>
        <v>2056.5634399999999</v>
      </c>
      <c r="AF11" s="5">
        <f t="shared" si="5"/>
        <v>2117.0506</v>
      </c>
      <c r="AG11" s="5">
        <f t="shared" si="5"/>
        <v>2177.5377599999997</v>
      </c>
      <c r="AH11" s="5">
        <f t="shared" si="5"/>
        <v>2238.0249199999998</v>
      </c>
      <c r="AI11" s="5">
        <f t="shared" si="5"/>
        <v>2298.51208</v>
      </c>
      <c r="AJ11" s="5">
        <f t="shared" si="5"/>
        <v>2358.9992399999996</v>
      </c>
      <c r="AK11" s="5">
        <f t="shared" si="5"/>
        <v>2419.4863999999998</v>
      </c>
      <c r="AL11" s="5">
        <f t="shared" si="5"/>
        <v>2479.9735599999999</v>
      </c>
      <c r="AM11" s="5">
        <f t="shared" si="5"/>
        <v>2540.4607199999996</v>
      </c>
      <c r="AN11" s="5">
        <f t="shared" si="5"/>
        <v>2600.9478799999997</v>
      </c>
      <c r="AO11" s="5">
        <f t="shared" si="5"/>
        <v>2661.4350399999998</v>
      </c>
      <c r="AP11" s="5">
        <f t="shared" si="5"/>
        <v>2721.9222</v>
      </c>
      <c r="AQ11" s="5">
        <f t="shared" si="5"/>
        <v>2782.4093599999997</v>
      </c>
      <c r="AR11" s="5">
        <f t="shared" si="5"/>
        <v>2842.8965199999998</v>
      </c>
      <c r="AS11" s="5">
        <f t="shared" si="5"/>
        <v>2903.3836799999999</v>
      </c>
      <c r="AT11" s="5">
        <f t="shared" si="5"/>
        <v>2963.8708399999996</v>
      </c>
      <c r="AU11" s="5">
        <f t="shared" si="5"/>
        <v>3024.3579999999997</v>
      </c>
    </row>
    <row r="12" spans="1:55" x14ac:dyDescent="0.25">
      <c r="A12" t="s">
        <v>23</v>
      </c>
      <c r="B12" s="6">
        <f>B10-B11</f>
        <v>-15264.871599999999</v>
      </c>
      <c r="C12" s="6">
        <f t="shared" ref="C12:AU12" si="6">C10-C11</f>
        <v>-18317.84592</v>
      </c>
      <c r="D12" s="6">
        <f t="shared" si="6"/>
        <v>-21370.820240000001</v>
      </c>
      <c r="E12" s="6">
        <f t="shared" si="6"/>
        <v>-24423.794560000002</v>
      </c>
      <c r="F12" s="6">
        <f t="shared" si="6"/>
        <v>-27476.76888</v>
      </c>
      <c r="G12" s="6">
        <f t="shared" si="6"/>
        <v>-30529.743199999997</v>
      </c>
      <c r="H12" s="6">
        <f t="shared" si="6"/>
        <v>-33582.717520000006</v>
      </c>
      <c r="I12" s="6">
        <f t="shared" si="6"/>
        <v>-36635.69184</v>
      </c>
      <c r="J12" s="6">
        <f t="shared" si="6"/>
        <v>-39688.666159999993</v>
      </c>
      <c r="K12" s="6">
        <f t="shared" si="6"/>
        <v>-42741.640480000002</v>
      </c>
      <c r="L12" s="6">
        <f t="shared" si="6"/>
        <v>-45794.614799999996</v>
      </c>
      <c r="M12" s="6">
        <f t="shared" si="6"/>
        <v>-48847.589120000004</v>
      </c>
      <c r="N12" s="6">
        <f t="shared" si="6"/>
        <v>-51900.563439999998</v>
      </c>
      <c r="O12" s="6">
        <f t="shared" si="6"/>
        <v>-54953.537759999999</v>
      </c>
      <c r="P12" s="6">
        <f t="shared" si="6"/>
        <v>-58006.51208</v>
      </c>
      <c r="Q12" s="6">
        <f t="shared" si="6"/>
        <v>-61059.486399999994</v>
      </c>
      <c r="R12" s="6">
        <f t="shared" si="6"/>
        <v>-64112.460720000003</v>
      </c>
      <c r="S12" s="6">
        <f t="shared" si="6"/>
        <v>-67165.435040000011</v>
      </c>
      <c r="T12" s="6">
        <f t="shared" si="6"/>
        <v>-70218.409359999991</v>
      </c>
      <c r="U12" s="6">
        <f t="shared" si="6"/>
        <v>-73271.383679999999</v>
      </c>
      <c r="V12" s="6">
        <f t="shared" si="6"/>
        <v>-76324.358000000007</v>
      </c>
      <c r="W12" s="6">
        <f t="shared" si="6"/>
        <v>-79377.332319999987</v>
      </c>
      <c r="X12" s="6">
        <f t="shared" si="6"/>
        <v>-82430.306639999995</v>
      </c>
      <c r="Y12" s="6">
        <f t="shared" si="6"/>
        <v>-85483.280960000004</v>
      </c>
      <c r="Z12" s="6">
        <f t="shared" si="6"/>
        <v>-88536.255279999998</v>
      </c>
      <c r="AA12" s="6">
        <f t="shared" si="6"/>
        <v>-91589.229599999991</v>
      </c>
      <c r="AB12" s="6">
        <f t="shared" si="6"/>
        <v>-94642.20392</v>
      </c>
      <c r="AC12" s="6">
        <f t="shared" si="6"/>
        <v>-97695.178240000008</v>
      </c>
      <c r="AD12" s="6">
        <f t="shared" si="6"/>
        <v>-100748.15255999999</v>
      </c>
      <c r="AE12" s="6">
        <f t="shared" si="6"/>
        <v>-103801.12688</v>
      </c>
      <c r="AF12" s="6">
        <f t="shared" si="6"/>
        <v>-106854.1012</v>
      </c>
      <c r="AG12" s="6">
        <f t="shared" si="6"/>
        <v>-109907.07552</v>
      </c>
      <c r="AH12" s="6">
        <f t="shared" si="6"/>
        <v>-112960.04983999999</v>
      </c>
      <c r="AI12" s="6">
        <f t="shared" si="6"/>
        <v>-116013.02416</v>
      </c>
      <c r="AJ12" s="6">
        <f t="shared" si="6"/>
        <v>-119065.99848000001</v>
      </c>
      <c r="AK12" s="6">
        <f t="shared" si="6"/>
        <v>-122118.97279999999</v>
      </c>
      <c r="AL12" s="6">
        <f t="shared" si="6"/>
        <v>-125171.94712</v>
      </c>
      <c r="AM12" s="6">
        <f t="shared" si="6"/>
        <v>-128224.92144000001</v>
      </c>
      <c r="AN12" s="6">
        <f t="shared" si="6"/>
        <v>-131277.89575999998</v>
      </c>
      <c r="AO12" s="6">
        <f t="shared" si="6"/>
        <v>-134330.87008000002</v>
      </c>
      <c r="AP12" s="6">
        <f t="shared" si="6"/>
        <v>-137383.8444</v>
      </c>
      <c r="AQ12" s="6">
        <f t="shared" si="6"/>
        <v>-140436.81871999998</v>
      </c>
      <c r="AR12" s="6">
        <f t="shared" si="6"/>
        <v>-143489.79304000002</v>
      </c>
      <c r="AS12" s="6">
        <f t="shared" si="6"/>
        <v>-146542.76736</v>
      </c>
      <c r="AT12" s="6">
        <f t="shared" si="6"/>
        <v>-149595.74167999998</v>
      </c>
      <c r="AU12" s="6">
        <f t="shared" si="6"/>
        <v>-152648.71600000001</v>
      </c>
      <c r="AV12" s="7"/>
      <c r="AW12" s="7"/>
      <c r="AX12" s="7"/>
      <c r="AY12" s="7"/>
      <c r="BA12" s="7"/>
      <c r="BC12" s="7"/>
    </row>
    <row r="16" spans="1:55" ht="15.75" thickBot="1" x14ac:dyDescent="0.3"/>
    <row r="17" spans="1:4" x14ac:dyDescent="0.25">
      <c r="A17" s="8"/>
      <c r="B17" s="8" t="s">
        <v>33</v>
      </c>
      <c r="C17" s="8" t="s">
        <v>34</v>
      </c>
      <c r="D17" s="8" t="s">
        <v>35</v>
      </c>
    </row>
    <row r="18" spans="1:4" x14ac:dyDescent="0.25">
      <c r="A18" s="9" t="s">
        <v>33</v>
      </c>
      <c r="B18" s="9">
        <v>1</v>
      </c>
      <c r="C18" s="9"/>
      <c r="D18" s="9"/>
    </row>
    <row r="19" spans="1:4" x14ac:dyDescent="0.25">
      <c r="A19" s="9" t="s">
        <v>34</v>
      </c>
      <c r="B19" s="9">
        <v>0.94771605460274255</v>
      </c>
      <c r="C19" s="9">
        <v>1</v>
      </c>
      <c r="D19" s="9"/>
    </row>
    <row r="20" spans="1:4" ht="15.75" thickBot="1" x14ac:dyDescent="0.3">
      <c r="A20" s="10" t="s">
        <v>35</v>
      </c>
      <c r="B20" s="10">
        <v>0.94659264198754089</v>
      </c>
      <c r="C20" s="10">
        <v>0.98402616537069476</v>
      </c>
      <c r="D20" s="10">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
  <sheetViews>
    <sheetView workbookViewId="0">
      <selection activeCell="C1" sqref="C1"/>
    </sheetView>
  </sheetViews>
  <sheetFormatPr defaultRowHeight="15" x14ac:dyDescent="0.25"/>
  <cols>
    <col min="1" max="1" width="33.42578125" bestFit="1" customWidth="1"/>
    <col min="2" max="30" width="12.28515625" bestFit="1" customWidth="1"/>
    <col min="31" max="47" width="13.42578125" bestFit="1" customWidth="1"/>
    <col min="48" max="51" width="14.85546875" customWidth="1"/>
    <col min="52" max="55" width="27.5703125" bestFit="1" customWidth="1"/>
  </cols>
  <sheetData>
    <row r="1" spans="1:55" x14ac:dyDescent="0.25">
      <c r="A1" t="s">
        <v>18</v>
      </c>
      <c r="B1" s="7">
        <f>4*C1</f>
        <v>0</v>
      </c>
      <c r="C1" s="3">
        <v>0</v>
      </c>
    </row>
    <row r="2" spans="1:55" x14ac:dyDescent="0.25">
      <c r="A2" t="s">
        <v>27</v>
      </c>
      <c r="B2">
        <v>2000</v>
      </c>
      <c r="C2">
        <v>2400</v>
      </c>
      <c r="D2">
        <v>2800</v>
      </c>
      <c r="E2">
        <v>3200</v>
      </c>
      <c r="F2">
        <v>3600</v>
      </c>
      <c r="G2">
        <v>4000</v>
      </c>
      <c r="H2">
        <v>4400</v>
      </c>
      <c r="I2">
        <v>4800</v>
      </c>
      <c r="J2">
        <v>5200</v>
      </c>
      <c r="K2">
        <v>5600</v>
      </c>
      <c r="L2">
        <v>6000</v>
      </c>
      <c r="M2">
        <v>6400</v>
      </c>
      <c r="N2">
        <v>6800</v>
      </c>
      <c r="O2">
        <v>7200</v>
      </c>
      <c r="P2">
        <v>7600</v>
      </c>
      <c r="Q2">
        <v>8000</v>
      </c>
      <c r="R2">
        <v>8400</v>
      </c>
      <c r="S2">
        <v>8800</v>
      </c>
      <c r="T2">
        <v>9200</v>
      </c>
      <c r="U2">
        <v>9600</v>
      </c>
      <c r="V2">
        <v>10000</v>
      </c>
      <c r="W2">
        <v>10400</v>
      </c>
      <c r="X2">
        <v>10800</v>
      </c>
      <c r="Y2">
        <v>11200</v>
      </c>
      <c r="Z2">
        <v>11600</v>
      </c>
      <c r="AA2">
        <v>12000</v>
      </c>
      <c r="AB2">
        <v>12400</v>
      </c>
      <c r="AC2">
        <v>12800</v>
      </c>
      <c r="AD2">
        <v>13200</v>
      </c>
      <c r="AE2">
        <v>13600</v>
      </c>
      <c r="AF2">
        <v>14000</v>
      </c>
      <c r="AG2">
        <v>14400</v>
      </c>
      <c r="AH2">
        <v>14800</v>
      </c>
      <c r="AI2">
        <v>15200</v>
      </c>
      <c r="AJ2">
        <v>15600</v>
      </c>
      <c r="AK2">
        <v>16000</v>
      </c>
      <c r="AL2">
        <v>16400</v>
      </c>
      <c r="AM2">
        <v>16800</v>
      </c>
      <c r="AN2">
        <v>17200</v>
      </c>
      <c r="AO2">
        <v>17600</v>
      </c>
      <c r="AP2">
        <v>18000</v>
      </c>
      <c r="AQ2">
        <v>18400</v>
      </c>
      <c r="AR2">
        <v>18800</v>
      </c>
      <c r="AS2">
        <v>19200</v>
      </c>
      <c r="AT2">
        <v>19600</v>
      </c>
      <c r="AU2">
        <v>20000</v>
      </c>
    </row>
    <row r="3" spans="1:55" x14ac:dyDescent="0.25">
      <c r="B3" t="str">
        <f>CONCATENATE("nj",B2)</f>
        <v>nj2000</v>
      </c>
      <c r="C3" t="str">
        <f t="shared" ref="C3:AU3" si="0">CONCATENATE("nj",C2)</f>
        <v>nj2400</v>
      </c>
      <c r="D3" t="str">
        <f t="shared" si="0"/>
        <v>nj2800</v>
      </c>
      <c r="E3" t="str">
        <f t="shared" si="0"/>
        <v>nj3200</v>
      </c>
      <c r="F3" t="str">
        <f t="shared" si="0"/>
        <v>nj3600</v>
      </c>
      <c r="G3" t="str">
        <f t="shared" si="0"/>
        <v>nj4000</v>
      </c>
      <c r="H3" t="str">
        <f t="shared" si="0"/>
        <v>nj4400</v>
      </c>
      <c r="I3" t="str">
        <f t="shared" si="0"/>
        <v>nj4800</v>
      </c>
      <c r="J3" t="str">
        <f t="shared" si="0"/>
        <v>nj5200</v>
      </c>
      <c r="K3" t="str">
        <f t="shared" si="0"/>
        <v>nj5600</v>
      </c>
      <c r="L3" t="str">
        <f t="shared" si="0"/>
        <v>nj6000</v>
      </c>
      <c r="M3" t="str">
        <f t="shared" si="0"/>
        <v>nj6400</v>
      </c>
      <c r="N3" t="str">
        <f t="shared" si="0"/>
        <v>nj6800</v>
      </c>
      <c r="O3" t="str">
        <f t="shared" si="0"/>
        <v>nj7200</v>
      </c>
      <c r="P3" t="str">
        <f t="shared" si="0"/>
        <v>nj7600</v>
      </c>
      <c r="Q3" t="str">
        <f t="shared" si="0"/>
        <v>nj8000</v>
      </c>
      <c r="R3" t="str">
        <f t="shared" si="0"/>
        <v>nj8400</v>
      </c>
      <c r="S3" t="str">
        <f t="shared" si="0"/>
        <v>nj8800</v>
      </c>
      <c r="T3" t="str">
        <f t="shared" si="0"/>
        <v>nj9200</v>
      </c>
      <c r="U3" t="str">
        <f t="shared" si="0"/>
        <v>nj9600</v>
      </c>
      <c r="V3" t="str">
        <f t="shared" si="0"/>
        <v>nj10000</v>
      </c>
      <c r="W3" t="str">
        <f t="shared" si="0"/>
        <v>nj10400</v>
      </c>
      <c r="X3" t="str">
        <f t="shared" si="0"/>
        <v>nj10800</v>
      </c>
      <c r="Y3" t="str">
        <f t="shared" si="0"/>
        <v>nj11200</v>
      </c>
      <c r="Z3" t="str">
        <f t="shared" si="0"/>
        <v>nj11600</v>
      </c>
      <c r="AA3" t="str">
        <f t="shared" si="0"/>
        <v>nj12000</v>
      </c>
      <c r="AB3" t="str">
        <f t="shared" si="0"/>
        <v>nj12400</v>
      </c>
      <c r="AC3" t="str">
        <f t="shared" si="0"/>
        <v>nj12800</v>
      </c>
      <c r="AD3" t="str">
        <f t="shared" si="0"/>
        <v>nj13200</v>
      </c>
      <c r="AE3" t="str">
        <f t="shared" si="0"/>
        <v>nj13600</v>
      </c>
      <c r="AF3" t="str">
        <f t="shared" si="0"/>
        <v>nj14000</v>
      </c>
      <c r="AG3" t="str">
        <f t="shared" si="0"/>
        <v>nj14400</v>
      </c>
      <c r="AH3" t="str">
        <f t="shared" si="0"/>
        <v>nj14800</v>
      </c>
      <c r="AI3" t="str">
        <f t="shared" si="0"/>
        <v>nj15200</v>
      </c>
      <c r="AJ3" t="str">
        <f t="shared" si="0"/>
        <v>nj15600</v>
      </c>
      <c r="AK3" t="str">
        <f t="shared" si="0"/>
        <v>nj16000</v>
      </c>
      <c r="AL3" t="str">
        <f t="shared" si="0"/>
        <v>nj16400</v>
      </c>
      <c r="AM3" t="str">
        <f t="shared" si="0"/>
        <v>nj16800</v>
      </c>
      <c r="AN3" t="str">
        <f t="shared" si="0"/>
        <v>nj17200</v>
      </c>
      <c r="AO3" t="str">
        <f t="shared" si="0"/>
        <v>nj17600</v>
      </c>
      <c r="AP3" t="str">
        <f t="shared" si="0"/>
        <v>nj18000</v>
      </c>
      <c r="AQ3" t="str">
        <f t="shared" si="0"/>
        <v>nj18400</v>
      </c>
      <c r="AR3" t="str">
        <f t="shared" si="0"/>
        <v>nj18800</v>
      </c>
      <c r="AS3" t="str">
        <f t="shared" si="0"/>
        <v>nj19200</v>
      </c>
      <c r="AT3" t="str">
        <f t="shared" si="0"/>
        <v>nj19600</v>
      </c>
      <c r="AU3" t="str">
        <f t="shared" si="0"/>
        <v>nj20000</v>
      </c>
    </row>
    <row r="4" spans="1:55" x14ac:dyDescent="0.25">
      <c r="A4" t="s">
        <v>28</v>
      </c>
      <c r="B4" s="4">
        <v>7.33</v>
      </c>
      <c r="C4" s="4">
        <v>7.33</v>
      </c>
      <c r="D4" s="4">
        <v>7.33</v>
      </c>
      <c r="E4" s="4">
        <v>7.33</v>
      </c>
      <c r="F4" s="4">
        <v>7.33</v>
      </c>
      <c r="G4" s="4">
        <v>7.33</v>
      </c>
      <c r="H4" s="4">
        <v>7.33</v>
      </c>
      <c r="I4" s="4">
        <v>7.33</v>
      </c>
      <c r="J4" s="4">
        <v>7.33</v>
      </c>
      <c r="K4" s="4">
        <v>7.33</v>
      </c>
      <c r="L4" s="4">
        <v>7.33</v>
      </c>
      <c r="M4" s="4">
        <v>7.33</v>
      </c>
      <c r="N4" s="4">
        <v>7.33</v>
      </c>
      <c r="O4" s="4">
        <v>7.33</v>
      </c>
      <c r="P4" s="4">
        <v>7.33</v>
      </c>
      <c r="Q4" s="4">
        <v>7.33</v>
      </c>
      <c r="R4" s="4">
        <v>7.33</v>
      </c>
      <c r="S4" s="4">
        <v>7.33</v>
      </c>
      <c r="T4" s="4">
        <v>7.33</v>
      </c>
      <c r="U4" s="4">
        <v>7.33</v>
      </c>
      <c r="V4" s="4">
        <v>7.33</v>
      </c>
      <c r="W4" s="4">
        <v>7.33</v>
      </c>
      <c r="X4" s="4">
        <v>7.33</v>
      </c>
      <c r="Y4" s="4">
        <v>7.33</v>
      </c>
      <c r="Z4" s="4">
        <v>7.33</v>
      </c>
      <c r="AA4" s="4">
        <v>7.33</v>
      </c>
      <c r="AB4" s="4">
        <v>7.33</v>
      </c>
      <c r="AC4" s="4">
        <v>7.33</v>
      </c>
      <c r="AD4" s="4">
        <v>7.33</v>
      </c>
      <c r="AE4" s="4">
        <v>7.33</v>
      </c>
      <c r="AF4" s="4">
        <v>7.33</v>
      </c>
      <c r="AG4" s="4">
        <v>7.33</v>
      </c>
      <c r="AH4" s="4">
        <v>7.33</v>
      </c>
      <c r="AI4" s="4">
        <v>7.33</v>
      </c>
      <c r="AJ4" s="4">
        <v>7.33</v>
      </c>
      <c r="AK4" s="4">
        <v>7.33</v>
      </c>
      <c r="AL4" s="4">
        <v>7.33</v>
      </c>
      <c r="AM4" s="4">
        <v>7.33</v>
      </c>
      <c r="AN4" s="4">
        <v>7.33</v>
      </c>
      <c r="AO4" s="4">
        <v>7.33</v>
      </c>
      <c r="AP4" s="4">
        <v>7.33</v>
      </c>
      <c r="AQ4" s="4">
        <v>7.33</v>
      </c>
      <c r="AR4" s="4">
        <v>7.33</v>
      </c>
      <c r="AS4" s="4">
        <v>7.33</v>
      </c>
      <c r="AT4" s="4">
        <v>7.33</v>
      </c>
      <c r="AU4" s="4">
        <v>7.33</v>
      </c>
    </row>
    <row r="5" spans="1:55" x14ac:dyDescent="0.25">
      <c r="A5" t="s">
        <v>29</v>
      </c>
      <c r="B5" s="4">
        <f>0.03517*B4</f>
        <v>0.25779610000000003</v>
      </c>
      <c r="C5" s="4">
        <f t="shared" ref="C5:AU5" si="1">0.03517*C4</f>
        <v>0.25779610000000003</v>
      </c>
      <c r="D5" s="4">
        <f t="shared" si="1"/>
        <v>0.25779610000000003</v>
      </c>
      <c r="E5" s="4">
        <f t="shared" si="1"/>
        <v>0.25779610000000003</v>
      </c>
      <c r="F5" s="4">
        <f t="shared" si="1"/>
        <v>0.25779610000000003</v>
      </c>
      <c r="G5" s="4">
        <f t="shared" si="1"/>
        <v>0.25779610000000003</v>
      </c>
      <c r="H5" s="4">
        <f t="shared" si="1"/>
        <v>0.25779610000000003</v>
      </c>
      <c r="I5" s="4">
        <f t="shared" si="1"/>
        <v>0.25779610000000003</v>
      </c>
      <c r="J5" s="4">
        <f t="shared" si="1"/>
        <v>0.25779610000000003</v>
      </c>
      <c r="K5" s="4">
        <f t="shared" si="1"/>
        <v>0.25779610000000003</v>
      </c>
      <c r="L5" s="4">
        <f t="shared" si="1"/>
        <v>0.25779610000000003</v>
      </c>
      <c r="M5" s="4">
        <f t="shared" si="1"/>
        <v>0.25779610000000003</v>
      </c>
      <c r="N5" s="4">
        <f t="shared" si="1"/>
        <v>0.25779610000000003</v>
      </c>
      <c r="O5" s="4">
        <f t="shared" si="1"/>
        <v>0.25779610000000003</v>
      </c>
      <c r="P5" s="4">
        <f t="shared" si="1"/>
        <v>0.25779610000000003</v>
      </c>
      <c r="Q5" s="4">
        <f t="shared" si="1"/>
        <v>0.25779610000000003</v>
      </c>
      <c r="R5" s="4">
        <f t="shared" si="1"/>
        <v>0.25779610000000003</v>
      </c>
      <c r="S5" s="4">
        <f t="shared" si="1"/>
        <v>0.25779610000000003</v>
      </c>
      <c r="T5" s="4">
        <f t="shared" si="1"/>
        <v>0.25779610000000003</v>
      </c>
      <c r="U5" s="4">
        <f t="shared" si="1"/>
        <v>0.25779610000000003</v>
      </c>
      <c r="V5" s="4">
        <f t="shared" si="1"/>
        <v>0.25779610000000003</v>
      </c>
      <c r="W5" s="4">
        <f t="shared" si="1"/>
        <v>0.25779610000000003</v>
      </c>
      <c r="X5" s="4">
        <f t="shared" si="1"/>
        <v>0.25779610000000003</v>
      </c>
      <c r="Y5" s="4">
        <f t="shared" si="1"/>
        <v>0.25779610000000003</v>
      </c>
      <c r="Z5" s="4">
        <f t="shared" si="1"/>
        <v>0.25779610000000003</v>
      </c>
      <c r="AA5" s="4">
        <f t="shared" si="1"/>
        <v>0.25779610000000003</v>
      </c>
      <c r="AB5" s="4">
        <f t="shared" si="1"/>
        <v>0.25779610000000003</v>
      </c>
      <c r="AC5" s="4">
        <f t="shared" si="1"/>
        <v>0.25779610000000003</v>
      </c>
      <c r="AD5" s="4">
        <f t="shared" si="1"/>
        <v>0.25779610000000003</v>
      </c>
      <c r="AE5" s="4">
        <f t="shared" si="1"/>
        <v>0.25779610000000003</v>
      </c>
      <c r="AF5" s="4">
        <f t="shared" si="1"/>
        <v>0.25779610000000003</v>
      </c>
      <c r="AG5" s="4">
        <f t="shared" si="1"/>
        <v>0.25779610000000003</v>
      </c>
      <c r="AH5" s="4">
        <f t="shared" si="1"/>
        <v>0.25779610000000003</v>
      </c>
      <c r="AI5" s="4">
        <f t="shared" si="1"/>
        <v>0.25779610000000003</v>
      </c>
      <c r="AJ5" s="4">
        <f t="shared" si="1"/>
        <v>0.25779610000000003</v>
      </c>
      <c r="AK5" s="4">
        <f t="shared" si="1"/>
        <v>0.25779610000000003</v>
      </c>
      <c r="AL5" s="4">
        <f t="shared" si="1"/>
        <v>0.25779610000000003</v>
      </c>
      <c r="AM5" s="4">
        <f t="shared" si="1"/>
        <v>0.25779610000000003</v>
      </c>
      <c r="AN5" s="4">
        <f t="shared" si="1"/>
        <v>0.25779610000000003</v>
      </c>
      <c r="AO5" s="4">
        <f t="shared" si="1"/>
        <v>0.25779610000000003</v>
      </c>
      <c r="AP5" s="4">
        <f t="shared" si="1"/>
        <v>0.25779610000000003</v>
      </c>
      <c r="AQ5" s="4">
        <f t="shared" si="1"/>
        <v>0.25779610000000003</v>
      </c>
      <c r="AR5" s="4">
        <f t="shared" si="1"/>
        <v>0.25779610000000003</v>
      </c>
      <c r="AS5" s="4">
        <f t="shared" si="1"/>
        <v>0.25779610000000003</v>
      </c>
      <c r="AT5" s="4">
        <f t="shared" si="1"/>
        <v>0.25779610000000003</v>
      </c>
      <c r="AU5" s="4">
        <f t="shared" si="1"/>
        <v>0.25779610000000003</v>
      </c>
    </row>
    <row r="6" spans="1:55" x14ac:dyDescent="0.25">
      <c r="A6" t="s">
        <v>30</v>
      </c>
      <c r="B6" s="4">
        <v>26.99</v>
      </c>
      <c r="C6" s="4">
        <v>26.99</v>
      </c>
      <c r="D6" s="4">
        <v>26.99</v>
      </c>
      <c r="E6" s="4">
        <v>26.99</v>
      </c>
      <c r="F6" s="4">
        <v>26.99</v>
      </c>
      <c r="G6" s="4">
        <v>26.99</v>
      </c>
      <c r="H6" s="4">
        <v>26.99</v>
      </c>
      <c r="I6" s="4">
        <v>26.99</v>
      </c>
      <c r="J6" s="4">
        <v>26.99</v>
      </c>
      <c r="K6" s="4">
        <v>26.99</v>
      </c>
      <c r="L6" s="4">
        <v>26.99</v>
      </c>
      <c r="M6" s="4">
        <v>26.99</v>
      </c>
      <c r="N6" s="4">
        <v>26.99</v>
      </c>
      <c r="O6" s="4">
        <v>26.99</v>
      </c>
      <c r="P6" s="4">
        <v>26.99</v>
      </c>
      <c r="Q6" s="4">
        <v>26.99</v>
      </c>
      <c r="R6" s="4">
        <v>26.99</v>
      </c>
      <c r="S6" s="4">
        <v>26.99</v>
      </c>
      <c r="T6" s="4">
        <v>26.99</v>
      </c>
      <c r="U6" s="4">
        <v>26.99</v>
      </c>
      <c r="V6" s="4">
        <v>26.99</v>
      </c>
      <c r="W6" s="4">
        <v>26.99</v>
      </c>
      <c r="X6" s="4">
        <v>26.99</v>
      </c>
      <c r="Y6" s="4">
        <v>26.99</v>
      </c>
      <c r="Z6" s="4">
        <v>26.99</v>
      </c>
      <c r="AA6" s="4">
        <v>26.99</v>
      </c>
      <c r="AB6" s="4">
        <v>26.99</v>
      </c>
      <c r="AC6" s="4">
        <v>26.99</v>
      </c>
      <c r="AD6" s="4">
        <v>26.99</v>
      </c>
      <c r="AE6" s="4">
        <v>26.99</v>
      </c>
      <c r="AF6" s="4">
        <v>26.99</v>
      </c>
      <c r="AG6" s="4">
        <v>26.99</v>
      </c>
      <c r="AH6" s="4">
        <v>26.99</v>
      </c>
      <c r="AI6" s="4">
        <v>26.99</v>
      </c>
      <c r="AJ6" s="4">
        <v>26.99</v>
      </c>
      <c r="AK6" s="4">
        <v>26.99</v>
      </c>
      <c r="AL6" s="4">
        <v>26.99</v>
      </c>
      <c r="AM6" s="4">
        <v>26.99</v>
      </c>
      <c r="AN6" s="4">
        <v>26.99</v>
      </c>
      <c r="AO6" s="4">
        <v>26.99</v>
      </c>
      <c r="AP6" s="4">
        <v>26.99</v>
      </c>
      <c r="AQ6" s="4">
        <v>26.99</v>
      </c>
      <c r="AR6" s="4">
        <v>26.99</v>
      </c>
      <c r="AS6" s="4">
        <v>26.99</v>
      </c>
      <c r="AT6" s="4">
        <v>26.99</v>
      </c>
      <c r="AU6" s="4">
        <v>26.99</v>
      </c>
    </row>
    <row r="8" spans="1:55" x14ac:dyDescent="0.25">
      <c r="A8" t="s">
        <v>21</v>
      </c>
      <c r="B8">
        <f>MIN($B$1,B2)</f>
        <v>0</v>
      </c>
      <c r="C8">
        <f>MIN($B$1,C2)</f>
        <v>0</v>
      </c>
      <c r="D8">
        <f t="shared" ref="D8:AT8" si="2">MIN($B$1,D2)</f>
        <v>0</v>
      </c>
      <c r="E8">
        <f t="shared" si="2"/>
        <v>0</v>
      </c>
      <c r="F8">
        <f t="shared" si="2"/>
        <v>0</v>
      </c>
      <c r="G8">
        <f t="shared" si="2"/>
        <v>0</v>
      </c>
      <c r="H8">
        <f t="shared" si="2"/>
        <v>0</v>
      </c>
      <c r="I8">
        <f t="shared" si="2"/>
        <v>0</v>
      </c>
      <c r="J8">
        <f t="shared" si="2"/>
        <v>0</v>
      </c>
      <c r="K8">
        <f t="shared" si="2"/>
        <v>0</v>
      </c>
      <c r="L8">
        <f t="shared" si="2"/>
        <v>0</v>
      </c>
      <c r="M8">
        <f t="shared" si="2"/>
        <v>0</v>
      </c>
      <c r="N8">
        <f t="shared" si="2"/>
        <v>0</v>
      </c>
      <c r="O8">
        <f t="shared" si="2"/>
        <v>0</v>
      </c>
      <c r="P8">
        <f t="shared" si="2"/>
        <v>0</v>
      </c>
      <c r="Q8">
        <f t="shared" si="2"/>
        <v>0</v>
      </c>
      <c r="R8">
        <f t="shared" si="2"/>
        <v>0</v>
      </c>
      <c r="S8">
        <f t="shared" si="2"/>
        <v>0</v>
      </c>
      <c r="T8">
        <f t="shared" si="2"/>
        <v>0</v>
      </c>
      <c r="U8">
        <f t="shared" si="2"/>
        <v>0</v>
      </c>
      <c r="V8">
        <f t="shared" si="2"/>
        <v>0</v>
      </c>
      <c r="W8">
        <f t="shared" si="2"/>
        <v>0</v>
      </c>
      <c r="X8">
        <f t="shared" si="2"/>
        <v>0</v>
      </c>
      <c r="Y8">
        <f t="shared" si="2"/>
        <v>0</v>
      </c>
      <c r="Z8">
        <f t="shared" si="2"/>
        <v>0</v>
      </c>
      <c r="AA8">
        <f t="shared" si="2"/>
        <v>0</v>
      </c>
      <c r="AB8">
        <f t="shared" si="2"/>
        <v>0</v>
      </c>
      <c r="AC8">
        <f t="shared" si="2"/>
        <v>0</v>
      </c>
      <c r="AD8">
        <f t="shared" si="2"/>
        <v>0</v>
      </c>
      <c r="AE8">
        <f t="shared" si="2"/>
        <v>0</v>
      </c>
      <c r="AF8">
        <f t="shared" si="2"/>
        <v>0</v>
      </c>
      <c r="AG8">
        <f t="shared" si="2"/>
        <v>0</v>
      </c>
      <c r="AH8">
        <f t="shared" si="2"/>
        <v>0</v>
      </c>
      <c r="AI8">
        <f t="shared" si="2"/>
        <v>0</v>
      </c>
      <c r="AJ8">
        <f t="shared" si="2"/>
        <v>0</v>
      </c>
      <c r="AK8">
        <f t="shared" si="2"/>
        <v>0</v>
      </c>
      <c r="AL8">
        <f t="shared" si="2"/>
        <v>0</v>
      </c>
      <c r="AM8">
        <f t="shared" si="2"/>
        <v>0</v>
      </c>
      <c r="AN8">
        <f t="shared" si="2"/>
        <v>0</v>
      </c>
      <c r="AO8">
        <f t="shared" si="2"/>
        <v>0</v>
      </c>
      <c r="AP8">
        <f t="shared" si="2"/>
        <v>0</v>
      </c>
      <c r="AQ8">
        <f t="shared" si="2"/>
        <v>0</v>
      </c>
      <c r="AR8">
        <f t="shared" si="2"/>
        <v>0</v>
      </c>
      <c r="AS8">
        <f t="shared" si="2"/>
        <v>0</v>
      </c>
      <c r="AT8">
        <f t="shared" si="2"/>
        <v>0</v>
      </c>
      <c r="AU8">
        <f>MIN($B$1,AU2)</f>
        <v>0</v>
      </c>
    </row>
    <row r="9" spans="1:55" x14ac:dyDescent="0.25">
      <c r="A9" t="s">
        <v>31</v>
      </c>
      <c r="B9">
        <f>MAX(B2-$B$1,0)</f>
        <v>2000</v>
      </c>
      <c r="C9">
        <f t="shared" ref="C9:AU9" si="3">MAX(C2-$B$1,0)</f>
        <v>2400</v>
      </c>
      <c r="D9">
        <f t="shared" si="3"/>
        <v>2800</v>
      </c>
      <c r="E9">
        <f t="shared" si="3"/>
        <v>3200</v>
      </c>
      <c r="F9">
        <f t="shared" si="3"/>
        <v>3600</v>
      </c>
      <c r="G9">
        <f t="shared" si="3"/>
        <v>4000</v>
      </c>
      <c r="H9">
        <f t="shared" si="3"/>
        <v>4400</v>
      </c>
      <c r="I9">
        <f t="shared" si="3"/>
        <v>4800</v>
      </c>
      <c r="J9">
        <f t="shared" si="3"/>
        <v>5200</v>
      </c>
      <c r="K9">
        <f t="shared" si="3"/>
        <v>5600</v>
      </c>
      <c r="L9">
        <f t="shared" si="3"/>
        <v>6000</v>
      </c>
      <c r="M9">
        <f t="shared" si="3"/>
        <v>6400</v>
      </c>
      <c r="N9">
        <f t="shared" si="3"/>
        <v>6800</v>
      </c>
      <c r="O9">
        <f t="shared" si="3"/>
        <v>7200</v>
      </c>
      <c r="P9">
        <f t="shared" si="3"/>
        <v>7600</v>
      </c>
      <c r="Q9">
        <f t="shared" si="3"/>
        <v>8000</v>
      </c>
      <c r="R9">
        <f t="shared" si="3"/>
        <v>8400</v>
      </c>
      <c r="S9">
        <f t="shared" si="3"/>
        <v>8800</v>
      </c>
      <c r="T9">
        <f t="shared" si="3"/>
        <v>9200</v>
      </c>
      <c r="U9">
        <f t="shared" si="3"/>
        <v>9600</v>
      </c>
      <c r="V9">
        <f t="shared" si="3"/>
        <v>10000</v>
      </c>
      <c r="W9">
        <f t="shared" si="3"/>
        <v>10400</v>
      </c>
      <c r="X9">
        <f t="shared" si="3"/>
        <v>10800</v>
      </c>
      <c r="Y9">
        <f t="shared" si="3"/>
        <v>11200</v>
      </c>
      <c r="Z9">
        <f t="shared" si="3"/>
        <v>11600</v>
      </c>
      <c r="AA9">
        <f t="shared" si="3"/>
        <v>12000</v>
      </c>
      <c r="AB9">
        <f t="shared" si="3"/>
        <v>12400</v>
      </c>
      <c r="AC9">
        <f t="shared" si="3"/>
        <v>12800</v>
      </c>
      <c r="AD9">
        <f t="shared" si="3"/>
        <v>13200</v>
      </c>
      <c r="AE9">
        <f t="shared" si="3"/>
        <v>13600</v>
      </c>
      <c r="AF9">
        <f t="shared" si="3"/>
        <v>14000</v>
      </c>
      <c r="AG9">
        <f t="shared" si="3"/>
        <v>14400</v>
      </c>
      <c r="AH9">
        <f t="shared" si="3"/>
        <v>14800</v>
      </c>
      <c r="AI9">
        <f t="shared" si="3"/>
        <v>15200</v>
      </c>
      <c r="AJ9">
        <f t="shared" si="3"/>
        <v>15600</v>
      </c>
      <c r="AK9">
        <f t="shared" si="3"/>
        <v>16000</v>
      </c>
      <c r="AL9">
        <f t="shared" si="3"/>
        <v>16400</v>
      </c>
      <c r="AM9">
        <f t="shared" si="3"/>
        <v>16800</v>
      </c>
      <c r="AN9">
        <f t="shared" si="3"/>
        <v>17200</v>
      </c>
      <c r="AO9">
        <f t="shared" si="3"/>
        <v>17600</v>
      </c>
      <c r="AP9">
        <f t="shared" si="3"/>
        <v>18000</v>
      </c>
      <c r="AQ9">
        <f t="shared" si="3"/>
        <v>18400</v>
      </c>
      <c r="AR9">
        <f t="shared" si="3"/>
        <v>18800</v>
      </c>
      <c r="AS9">
        <f t="shared" si="3"/>
        <v>19200</v>
      </c>
      <c r="AT9">
        <f t="shared" si="3"/>
        <v>19600</v>
      </c>
      <c r="AU9">
        <f t="shared" si="3"/>
        <v>20000</v>
      </c>
    </row>
    <row r="10" spans="1:55" x14ac:dyDescent="0.25">
      <c r="A10" t="s">
        <v>22</v>
      </c>
      <c r="B10" s="5">
        <f>B8*(B6) - B2*(B4+B5)</f>
        <v>-15175.592200000001</v>
      </c>
      <c r="C10" s="5">
        <f t="shared" ref="C10:AT10" si="4">C8*(C6) - C2*(C4+C5)</f>
        <v>-18210.710640000001</v>
      </c>
      <c r="D10" s="5">
        <f t="shared" si="4"/>
        <v>-21245.82908</v>
      </c>
      <c r="E10" s="5">
        <f t="shared" si="4"/>
        <v>-24280.947520000002</v>
      </c>
      <c r="F10" s="5">
        <f t="shared" si="4"/>
        <v>-27316.06596</v>
      </c>
      <c r="G10" s="5">
        <f t="shared" si="4"/>
        <v>-30351.184400000002</v>
      </c>
      <c r="H10" s="5">
        <f t="shared" si="4"/>
        <v>-33386.302840000004</v>
      </c>
      <c r="I10" s="5">
        <f t="shared" si="4"/>
        <v>-36421.421280000002</v>
      </c>
      <c r="J10" s="5">
        <f t="shared" si="4"/>
        <v>-39456.539720000001</v>
      </c>
      <c r="K10" s="5">
        <f t="shared" si="4"/>
        <v>-42491.658159999999</v>
      </c>
      <c r="L10" s="5">
        <f t="shared" si="4"/>
        <v>-45526.776600000005</v>
      </c>
      <c r="M10" s="5">
        <f t="shared" si="4"/>
        <v>-48561.895040000003</v>
      </c>
      <c r="N10" s="5">
        <f t="shared" si="4"/>
        <v>-51597.013480000001</v>
      </c>
      <c r="O10" s="5">
        <f t="shared" si="4"/>
        <v>-54632.13192</v>
      </c>
      <c r="P10" s="5">
        <f t="shared" si="4"/>
        <v>-57667.250360000005</v>
      </c>
      <c r="Q10" s="5">
        <f t="shared" si="4"/>
        <v>-60702.368800000004</v>
      </c>
      <c r="R10" s="5">
        <f t="shared" si="4"/>
        <v>-63737.487240000002</v>
      </c>
      <c r="S10" s="5">
        <f t="shared" si="4"/>
        <v>-66772.605680000008</v>
      </c>
      <c r="T10" s="5">
        <f t="shared" si="4"/>
        <v>-69807.724119999999</v>
      </c>
      <c r="U10" s="5">
        <f t="shared" si="4"/>
        <v>-72842.842560000005</v>
      </c>
      <c r="V10" s="5">
        <f t="shared" si="4"/>
        <v>-75877.960999999996</v>
      </c>
      <c r="W10" s="5">
        <f t="shared" si="4"/>
        <v>-78913.079440000001</v>
      </c>
      <c r="X10" s="5">
        <f t="shared" si="4"/>
        <v>-81948.197880000007</v>
      </c>
      <c r="Y10" s="5">
        <f t="shared" si="4"/>
        <v>-84983.316319999998</v>
      </c>
      <c r="Z10" s="5">
        <f t="shared" si="4"/>
        <v>-88018.434760000004</v>
      </c>
      <c r="AA10" s="5">
        <f t="shared" si="4"/>
        <v>-91053.553200000009</v>
      </c>
      <c r="AB10" s="5">
        <f t="shared" si="4"/>
        <v>-94088.67164</v>
      </c>
      <c r="AC10" s="5">
        <f t="shared" si="4"/>
        <v>-97123.790080000006</v>
      </c>
      <c r="AD10" s="5">
        <f t="shared" si="4"/>
        <v>-100158.90852</v>
      </c>
      <c r="AE10" s="5">
        <f t="shared" si="4"/>
        <v>-103194.02696</v>
      </c>
      <c r="AF10" s="5">
        <f t="shared" si="4"/>
        <v>-106229.14540000001</v>
      </c>
      <c r="AG10" s="5">
        <f t="shared" si="4"/>
        <v>-109264.26384</v>
      </c>
      <c r="AH10" s="5">
        <f t="shared" si="4"/>
        <v>-112299.38228000001</v>
      </c>
      <c r="AI10" s="5">
        <f t="shared" si="4"/>
        <v>-115334.50072000001</v>
      </c>
      <c r="AJ10" s="5">
        <f t="shared" si="4"/>
        <v>-118369.61916</v>
      </c>
      <c r="AK10" s="5">
        <f t="shared" si="4"/>
        <v>-121404.73760000001</v>
      </c>
      <c r="AL10" s="5">
        <f t="shared" si="4"/>
        <v>-124439.85604</v>
      </c>
      <c r="AM10" s="5">
        <f t="shared" si="4"/>
        <v>-127474.97448</v>
      </c>
      <c r="AN10" s="5">
        <f t="shared" si="4"/>
        <v>-130510.09292000001</v>
      </c>
      <c r="AO10" s="5">
        <f t="shared" si="4"/>
        <v>-133545.21136000002</v>
      </c>
      <c r="AP10" s="5">
        <f t="shared" si="4"/>
        <v>-136580.32980000001</v>
      </c>
      <c r="AQ10" s="5">
        <f t="shared" si="4"/>
        <v>-139615.44824</v>
      </c>
      <c r="AR10" s="5">
        <f t="shared" si="4"/>
        <v>-142650.56668000002</v>
      </c>
      <c r="AS10" s="5">
        <f t="shared" si="4"/>
        <v>-145685.68512000001</v>
      </c>
      <c r="AT10" s="5">
        <f t="shared" si="4"/>
        <v>-148720.80356</v>
      </c>
      <c r="AU10" s="5">
        <f>AU8*(AU6) - AU2*(AU4+AU5)</f>
        <v>-151755.92199999999</v>
      </c>
    </row>
    <row r="11" spans="1:55" x14ac:dyDescent="0.25">
      <c r="A11" t="s">
        <v>32</v>
      </c>
      <c r="B11" s="5">
        <f>B9*B5</f>
        <v>515.59220000000005</v>
      </c>
      <c r="C11" s="5">
        <f t="shared" ref="C11:AU11" si="5">C9*C5</f>
        <v>618.71064000000001</v>
      </c>
      <c r="D11" s="5">
        <f t="shared" si="5"/>
        <v>721.82908000000009</v>
      </c>
      <c r="E11" s="5">
        <f t="shared" si="5"/>
        <v>824.94752000000005</v>
      </c>
      <c r="F11" s="5">
        <f t="shared" si="5"/>
        <v>928.06596000000013</v>
      </c>
      <c r="G11" s="5">
        <f t="shared" si="5"/>
        <v>1031.1844000000001</v>
      </c>
      <c r="H11" s="5">
        <f t="shared" si="5"/>
        <v>1134.3028400000001</v>
      </c>
      <c r="I11" s="5">
        <f t="shared" si="5"/>
        <v>1237.42128</v>
      </c>
      <c r="J11" s="5">
        <f t="shared" si="5"/>
        <v>1340.5397200000002</v>
      </c>
      <c r="K11" s="5">
        <f t="shared" si="5"/>
        <v>1443.6581600000002</v>
      </c>
      <c r="L11" s="5">
        <f t="shared" si="5"/>
        <v>1546.7766000000001</v>
      </c>
      <c r="M11" s="5">
        <f t="shared" si="5"/>
        <v>1649.8950400000001</v>
      </c>
      <c r="N11" s="5">
        <f t="shared" si="5"/>
        <v>1753.0134800000003</v>
      </c>
      <c r="O11" s="5">
        <f t="shared" si="5"/>
        <v>1856.1319200000003</v>
      </c>
      <c r="P11" s="5">
        <f t="shared" si="5"/>
        <v>1959.2503600000002</v>
      </c>
      <c r="Q11" s="5">
        <f t="shared" si="5"/>
        <v>2062.3688000000002</v>
      </c>
      <c r="R11" s="5">
        <f t="shared" si="5"/>
        <v>2165.4872400000004</v>
      </c>
      <c r="S11" s="5">
        <f t="shared" si="5"/>
        <v>2268.6056800000001</v>
      </c>
      <c r="T11" s="5">
        <f t="shared" si="5"/>
        <v>2371.7241200000003</v>
      </c>
      <c r="U11" s="5">
        <f t="shared" si="5"/>
        <v>2474.84256</v>
      </c>
      <c r="V11" s="5">
        <f t="shared" si="5"/>
        <v>2577.9610000000002</v>
      </c>
      <c r="W11" s="5">
        <f t="shared" si="5"/>
        <v>2681.0794400000004</v>
      </c>
      <c r="X11" s="5">
        <f t="shared" si="5"/>
        <v>2784.1978800000002</v>
      </c>
      <c r="Y11" s="5">
        <f t="shared" si="5"/>
        <v>2887.3163200000004</v>
      </c>
      <c r="Z11" s="5">
        <f t="shared" si="5"/>
        <v>2990.4347600000006</v>
      </c>
      <c r="AA11" s="5">
        <f t="shared" si="5"/>
        <v>3093.5532000000003</v>
      </c>
      <c r="AB11" s="5">
        <f t="shared" si="5"/>
        <v>3196.6716400000005</v>
      </c>
      <c r="AC11" s="5">
        <f t="shared" si="5"/>
        <v>3299.7900800000002</v>
      </c>
      <c r="AD11" s="5">
        <f t="shared" si="5"/>
        <v>3402.9085200000004</v>
      </c>
      <c r="AE11" s="5">
        <f t="shared" si="5"/>
        <v>3506.0269600000006</v>
      </c>
      <c r="AF11" s="5">
        <f t="shared" si="5"/>
        <v>3609.1454000000003</v>
      </c>
      <c r="AG11" s="5">
        <f t="shared" si="5"/>
        <v>3712.2638400000005</v>
      </c>
      <c r="AH11" s="5">
        <f t="shared" si="5"/>
        <v>3815.3822800000003</v>
      </c>
      <c r="AI11" s="5">
        <f t="shared" si="5"/>
        <v>3918.5007200000005</v>
      </c>
      <c r="AJ11" s="5">
        <f t="shared" si="5"/>
        <v>4021.6191600000006</v>
      </c>
      <c r="AK11" s="5">
        <f t="shared" si="5"/>
        <v>4124.7376000000004</v>
      </c>
      <c r="AL11" s="5">
        <f t="shared" si="5"/>
        <v>4227.8560400000006</v>
      </c>
      <c r="AM11" s="5">
        <f t="shared" si="5"/>
        <v>4330.9744800000008</v>
      </c>
      <c r="AN11" s="5">
        <f t="shared" si="5"/>
        <v>4434.09292</v>
      </c>
      <c r="AO11" s="5">
        <f t="shared" si="5"/>
        <v>4537.2113600000002</v>
      </c>
      <c r="AP11" s="5">
        <f t="shared" si="5"/>
        <v>4640.3298000000004</v>
      </c>
      <c r="AQ11" s="5">
        <f t="shared" si="5"/>
        <v>4743.4482400000006</v>
      </c>
      <c r="AR11" s="5">
        <f t="shared" si="5"/>
        <v>4846.5666800000008</v>
      </c>
      <c r="AS11" s="5">
        <f t="shared" si="5"/>
        <v>4949.6851200000001</v>
      </c>
      <c r="AT11" s="5">
        <f t="shared" si="5"/>
        <v>5052.8035600000003</v>
      </c>
      <c r="AU11" s="5">
        <f t="shared" si="5"/>
        <v>5155.9220000000005</v>
      </c>
    </row>
    <row r="12" spans="1:55" x14ac:dyDescent="0.25">
      <c r="A12" t="s">
        <v>23</v>
      </c>
      <c r="B12" s="6">
        <f>B10-B11</f>
        <v>-15691.184400000002</v>
      </c>
      <c r="C12" s="6">
        <f t="shared" ref="C12:AU12" si="6">C10-C11</f>
        <v>-18829.421280000002</v>
      </c>
      <c r="D12" s="6">
        <f t="shared" si="6"/>
        <v>-21967.658159999999</v>
      </c>
      <c r="E12" s="6">
        <f t="shared" si="6"/>
        <v>-25105.895040000003</v>
      </c>
      <c r="F12" s="6">
        <f t="shared" si="6"/>
        <v>-28244.13192</v>
      </c>
      <c r="G12" s="6">
        <f t="shared" si="6"/>
        <v>-31382.368800000004</v>
      </c>
      <c r="H12" s="6">
        <f t="shared" si="6"/>
        <v>-34520.605680000001</v>
      </c>
      <c r="I12" s="6">
        <f t="shared" si="6"/>
        <v>-37658.842560000005</v>
      </c>
      <c r="J12" s="6">
        <f t="shared" si="6"/>
        <v>-40797.079440000001</v>
      </c>
      <c r="K12" s="6">
        <f t="shared" si="6"/>
        <v>-43935.316319999998</v>
      </c>
      <c r="L12" s="6">
        <f t="shared" si="6"/>
        <v>-47073.553200000002</v>
      </c>
      <c r="M12" s="6">
        <f t="shared" si="6"/>
        <v>-50211.790080000006</v>
      </c>
      <c r="N12" s="6">
        <f t="shared" si="6"/>
        <v>-53350.026960000003</v>
      </c>
      <c r="O12" s="6">
        <f t="shared" si="6"/>
        <v>-56488.26384</v>
      </c>
      <c r="P12" s="6">
        <f t="shared" si="6"/>
        <v>-59626.500720000004</v>
      </c>
      <c r="Q12" s="6">
        <f t="shared" si="6"/>
        <v>-62764.737600000008</v>
      </c>
      <c r="R12" s="6">
        <f t="shared" si="6"/>
        <v>-65902.974480000004</v>
      </c>
      <c r="S12" s="6">
        <f t="shared" si="6"/>
        <v>-69041.211360000001</v>
      </c>
      <c r="T12" s="6">
        <f t="shared" si="6"/>
        <v>-72179.448239999998</v>
      </c>
      <c r="U12" s="6">
        <f t="shared" si="6"/>
        <v>-75317.685120000009</v>
      </c>
      <c r="V12" s="6">
        <f t="shared" si="6"/>
        <v>-78455.921999999991</v>
      </c>
      <c r="W12" s="6">
        <f t="shared" si="6"/>
        <v>-81594.158880000003</v>
      </c>
      <c r="X12" s="6">
        <f t="shared" si="6"/>
        <v>-84732.395760000014</v>
      </c>
      <c r="Y12" s="6">
        <f t="shared" si="6"/>
        <v>-87870.632639999996</v>
      </c>
      <c r="Z12" s="6">
        <f t="shared" si="6"/>
        <v>-91008.869520000007</v>
      </c>
      <c r="AA12" s="6">
        <f t="shared" si="6"/>
        <v>-94147.106400000004</v>
      </c>
      <c r="AB12" s="6">
        <f t="shared" si="6"/>
        <v>-97285.343280000001</v>
      </c>
      <c r="AC12" s="6">
        <f t="shared" si="6"/>
        <v>-100423.58016000001</v>
      </c>
      <c r="AD12" s="6">
        <f t="shared" si="6"/>
        <v>-103561.81703999999</v>
      </c>
      <c r="AE12" s="6">
        <f t="shared" si="6"/>
        <v>-106700.05392000001</v>
      </c>
      <c r="AF12" s="6">
        <f t="shared" si="6"/>
        <v>-109838.2908</v>
      </c>
      <c r="AG12" s="6">
        <f t="shared" si="6"/>
        <v>-112976.52768</v>
      </c>
      <c r="AH12" s="6">
        <f t="shared" si="6"/>
        <v>-116114.76456000001</v>
      </c>
      <c r="AI12" s="6">
        <f t="shared" si="6"/>
        <v>-119253.00144000001</v>
      </c>
      <c r="AJ12" s="6">
        <f t="shared" si="6"/>
        <v>-122391.23832</v>
      </c>
      <c r="AK12" s="6">
        <f t="shared" si="6"/>
        <v>-125529.47520000002</v>
      </c>
      <c r="AL12" s="6">
        <f t="shared" si="6"/>
        <v>-128667.71208</v>
      </c>
      <c r="AM12" s="6">
        <f t="shared" si="6"/>
        <v>-131805.94896000001</v>
      </c>
      <c r="AN12" s="6">
        <f t="shared" si="6"/>
        <v>-134944.18584000002</v>
      </c>
      <c r="AO12" s="6">
        <f t="shared" si="6"/>
        <v>-138082.42272</v>
      </c>
      <c r="AP12" s="6">
        <f t="shared" si="6"/>
        <v>-141220.65960000001</v>
      </c>
      <c r="AQ12" s="6">
        <f t="shared" si="6"/>
        <v>-144358.89648</v>
      </c>
      <c r="AR12" s="6">
        <f t="shared" si="6"/>
        <v>-147497.13336000001</v>
      </c>
      <c r="AS12" s="6">
        <f t="shared" si="6"/>
        <v>-150635.37024000002</v>
      </c>
      <c r="AT12" s="6">
        <f t="shared" si="6"/>
        <v>-153773.60712</v>
      </c>
      <c r="AU12" s="6">
        <f t="shared" si="6"/>
        <v>-156911.84399999998</v>
      </c>
      <c r="AV12" s="7"/>
      <c r="AW12" s="7"/>
      <c r="AX12" s="7"/>
      <c r="AY12" s="7"/>
      <c r="BA12" s="7"/>
      <c r="BC12"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Connecticut</vt:lpstr>
      <vt:lpstr>NY</vt:lpstr>
      <vt:lpstr>NJ</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Yair</dc:creator>
  <cp:lastModifiedBy>Marc</cp:lastModifiedBy>
  <dcterms:created xsi:type="dcterms:W3CDTF">2011-11-06T00:50:32Z</dcterms:created>
  <dcterms:modified xsi:type="dcterms:W3CDTF">2011-12-04T21:50:26Z</dcterms:modified>
</cp:coreProperties>
</file>