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105" windowWidth="22995" windowHeight="12585" activeTab="3"/>
  </bookViews>
  <sheets>
    <sheet name="R-Stations-Rows" sheetId="1" r:id="rId1"/>
    <sheet name="CB_DATA_" sheetId="7" state="veryHidden" r:id="rId2"/>
    <sheet name="R-Stations-Series" sheetId="5" r:id="rId3"/>
    <sheet name="Batch Fit Output" sheetId="6" r:id="rId4"/>
  </sheets>
  <definedNames>
    <definedName name="CB_0f1d2b97b3224a85b66d70a269167a60" localSheetId="3" hidden="1">'Batch Fit Output'!$AN$2</definedName>
    <definedName name="CB_11a9bb83545149e58c440bbec1fa4b86" localSheetId="3" hidden="1">'Batch Fit Output'!$Y$2</definedName>
    <definedName name="CB_191fba759e5d4c4baa1d4a31025d1e19" localSheetId="3" hidden="1">'Batch Fit Output'!$AO$2</definedName>
    <definedName name="CB_1bd9c41f04564d0fb2639094d3bfd720" localSheetId="3" hidden="1">'Batch Fit Output'!$O$2</definedName>
    <definedName name="CB_223ddd6503b74b1198785ecd42f2ffa0" localSheetId="3" hidden="1">'Batch Fit Output'!$AM$2</definedName>
    <definedName name="CB_28facc408a0f4d8589f89567be52e8ed" localSheetId="3" hidden="1">'Batch Fit Output'!$C$2</definedName>
    <definedName name="CB_2c7612e27d6140339fe92a6c4e854eec" localSheetId="3" hidden="1">'Batch Fit Output'!$K$2</definedName>
    <definedName name="CB_364da8b155e84eeb825db5294bb9ee12" localSheetId="3" hidden="1">'Batch Fit Output'!$Q$2</definedName>
    <definedName name="CB_3a8623a323d04b89a9da0121afcb1462" localSheetId="3" hidden="1">'Batch Fit Output'!$AH$2</definedName>
    <definedName name="CB_3b5cbc8d67cf49ca911657c15390466b" localSheetId="2" hidden="1">#N/A</definedName>
    <definedName name="CB_3bc56c50f83b47358be1639bfb4679c1" localSheetId="3" hidden="1">'Batch Fit Output'!$AC$2</definedName>
    <definedName name="CB_3f4dac5223f34a3a9646cc5befa4aba9" localSheetId="3" hidden="1">'Batch Fit Output'!$D$31</definedName>
    <definedName name="CB_4ffb9417489c4e34b7875219f671c3bb" localSheetId="3" hidden="1">'Batch Fit Output'!$AP$2</definedName>
    <definedName name="CB_5650df08e6ab48f5a5f8321b78cb315f" localSheetId="3" hidden="1">'Batch Fit Output'!$J$2</definedName>
    <definedName name="CB_56a1c71c75364d9099b977d4da5b865a" localSheetId="3" hidden="1">'Batch Fit Output'!$C$31</definedName>
    <definedName name="CB_5b6d2ee930e2468cb4fca756c6af676e" localSheetId="3" hidden="1">'Batch Fit Output'!$H$2</definedName>
    <definedName name="CB_5f62f2a92cd149f9a1de9113d314b35f" localSheetId="3" hidden="1">'Batch Fit Output'!$B$31</definedName>
    <definedName name="CB_62fbc8e46c994b7282ae28c0528df760" localSheetId="3" hidden="1">'Batch Fit Output'!$AA$2</definedName>
    <definedName name="CB_632de3483a0a4b66a23d91d3bf1783c4" localSheetId="3" hidden="1">'Batch Fit Output'!$C$43</definedName>
    <definedName name="CB_66be2798fea74f0e846114c250946d3e" localSheetId="3" hidden="1">'Batch Fit Output'!$AL$2</definedName>
    <definedName name="CB_6d569ad27ea9470ab7be5bd3deba041f" localSheetId="3" hidden="1">'Batch Fit Output'!$AG$2</definedName>
    <definedName name="CB_7577017c2f834473b369939f7589af2b" localSheetId="3" hidden="1">'Batch Fit Output'!$AF$2</definedName>
    <definedName name="CB_79214a86a7ff4b4a9ae7636a264389f7" localSheetId="3" hidden="1">'Batch Fit Output'!$Z$2</definedName>
    <definedName name="CB_7b391ed2a40b4f0698491c330b2cec7d" localSheetId="3" hidden="1">'Batch Fit Output'!$X$2</definedName>
    <definedName name="CB_7e4b4d2942bd452b9c44a6454f421d6a" localSheetId="3" hidden="1">'Batch Fit Output'!$M$2</definedName>
    <definedName name="CB_89a5419f85c5485a978958dfdca81878" localSheetId="3" hidden="1">'Batch Fit Output'!$F$2</definedName>
    <definedName name="CB_8be5c621fc344573a65f783ca5d48380" localSheetId="3" hidden="1">'Batch Fit Output'!$AT$2</definedName>
    <definedName name="CB_918ccfa085664c8dae3297948757b647" localSheetId="3" hidden="1">'Batch Fit Output'!$D$43</definedName>
    <definedName name="CB_96c4d8a4a70d45859e76f35e8908a1d5" localSheetId="3" hidden="1">'Batch Fit Output'!$T$2</definedName>
    <definedName name="CB_9915049b2b3142778b0a3e74ab28a3dd" localSheetId="3" hidden="1">'Batch Fit Output'!$I$2</definedName>
    <definedName name="CB_9b7e34e1b1b04fa48192bfe826c9157a" localSheetId="3" hidden="1">'Batch Fit Output'!$V$2</definedName>
    <definedName name="CB_9d930ed37ef1444d8878a671f5f5a3ba" localSheetId="3" hidden="1">#N/A</definedName>
    <definedName name="CB_9f929e0a26224cdd938c55e96fbfc5c6" localSheetId="3" hidden="1">'Batch Fit Output'!$S$2</definedName>
    <definedName name="CB_a0bd9f92a722460c86951f0fc58885bb" localSheetId="3" hidden="1">'Batch Fit Output'!$E$2</definedName>
    <definedName name="CB_a14f79b457394ea0a33a4652aeeb0e25" localSheetId="3" hidden="1">'Batch Fit Output'!$AS$2</definedName>
    <definedName name="CB_a29d7c93946844d781e63f1330f5aeed" localSheetId="3" hidden="1">'Batch Fit Output'!$B$2</definedName>
    <definedName name="CB_b66fd5a9ab1e4d51a6f4819861139d6a" localSheetId="3" hidden="1">'Batch Fit Output'!$N$2</definedName>
    <definedName name="CB_ba1a9369e9024203b3f26bde53ec7a89" localSheetId="3" hidden="1">'Batch Fit Output'!$R$2</definedName>
    <definedName name="CB_ba4c4b27d7cb427fb01d05a44a1e5c7f" localSheetId="3" hidden="1">'Batch Fit Output'!$AB$2</definedName>
    <definedName name="CB_bcfb90c9e67d45f7ab0d27ebb15c9187" localSheetId="3" hidden="1">'Batch Fit Output'!$B$34</definedName>
    <definedName name="CB_bd5dd86481994d9399fcd7c20b9e5d8c" localSheetId="3" hidden="1">'Batch Fit Output'!$AK$2</definedName>
    <definedName name="CB_Block_00000000000000000000000000000000" localSheetId="3" hidden="1">"'7.0.0.0"</definedName>
    <definedName name="CB_Block_00000000000000000000000000000000" localSheetId="2" hidden="1">"'7.0.0.0"</definedName>
    <definedName name="CB_Block_00000000000000000000000000000001" localSheetId="3" hidden="1">"'635219430547279866"</definedName>
    <definedName name="CB_Block_00000000000000000000000000000001" localSheetId="1" hidden="1">"'635219430547328696"</definedName>
    <definedName name="CB_Block_00000000000000000000000000000001" localSheetId="2" hidden="1">"'635219430546225138"</definedName>
    <definedName name="CB_Block_00000000000000000000000000000003" localSheetId="3" hidden="1">"'11.1.3436.0"</definedName>
    <definedName name="CB_Block_00000000000000000000000000000003" localSheetId="2" hidden="1">"'11.1.3436.0"</definedName>
    <definedName name="CB_BlockExt_00000000000000000000000000000003" localSheetId="3" hidden="1">"'11.1.2.3.000"</definedName>
    <definedName name="CB_BlockExt_00000000000000000000000000000003" localSheetId="2" hidden="1">"'11.1.2.3.000"</definedName>
    <definedName name="CB_c28754688fc9406fa7c7cb5d9099a434" localSheetId="3" hidden="1">'Batch Fit Output'!$L$2</definedName>
    <definedName name="CB_cd5c5c4aa3e943358f17e6f7acc723ea" localSheetId="3" hidden="1">'Batch Fit Output'!$U$2</definedName>
    <definedName name="CB_d27ae56d1f454af5a5c531cceeec8178" localSheetId="3" hidden="1">'Batch Fit Output'!$C$34</definedName>
    <definedName name="CB_d4f70a59999f4e96a78dbc35597b442e" localSheetId="3" hidden="1">'Batch Fit Output'!$W$2</definedName>
    <definedName name="CB_d64727bd1f104addb73bb42c0979d0a8" localSheetId="3" hidden="1">'Batch Fit Output'!$AE$2</definedName>
    <definedName name="CB_db36b96ef57e43a1985c3db04e0e58c4" localSheetId="3" hidden="1">'Batch Fit Output'!$AI$2</definedName>
    <definedName name="CB_dc2ae34e82d64310a776d5774b0a855a" localSheetId="3" hidden="1">'Batch Fit Output'!$D$2</definedName>
    <definedName name="CB_dcb18cd2e932465aa8b01eeb528e1244" localSheetId="3" hidden="1">'Batch Fit Output'!$AJ$2</definedName>
    <definedName name="CB_df5ff6b6b0334aa69336ffd5dc33b90a" localSheetId="3" hidden="1">'Batch Fit Output'!$AQ$2</definedName>
    <definedName name="CB_e672e4c1f79f4474a2b40c7e62d266bc" localSheetId="3" hidden="1">'Batch Fit Output'!$AR$2</definedName>
    <definedName name="CB_f5d9f5af485a4c8a8726c9c82ca5f99a" localSheetId="3" hidden="1">'Batch Fit Output'!$G$2</definedName>
    <definedName name="CB_f96554c91ab045dc88d2591c2493eacc" localSheetId="3" hidden="1">'Batch Fit Output'!$P$2</definedName>
    <definedName name="CB_fdfce7f1938c433a9de3ceb212d0f9a5" localSheetId="3" hidden="1">'Batch Fit Output'!$AD$2</definedName>
    <definedName name="CBCR_0a1bf3f2663c46e88b3f4074885201f8" localSheetId="3" hidden="1">'Batch Fit Output'!$B$27:$D$28</definedName>
    <definedName name="CBCR_1b8ee2e447b6496cb3fcae366c6d07d7" localSheetId="2" hidden="1">'R-Stations-Series'!$B$3:$AT$184</definedName>
    <definedName name="CBCR_40e4922fcf4748298f61ea9cc6097708" localSheetId="2" hidden="1">'R-Stations-Series'!$B$3</definedName>
    <definedName name="CBCR_COL_0" localSheetId="2" hidden="1">'R-Stations-Series'!$AT:$AT</definedName>
    <definedName name="CBCR_COL_1" localSheetId="2" hidden="1">'R-Stations-Series'!$AS:$AS</definedName>
    <definedName name="CBCR_COL_10" localSheetId="2" hidden="1">'R-Stations-Series'!$AJ:$AJ</definedName>
    <definedName name="CBCR_COL_11" localSheetId="2" hidden="1">'R-Stations-Series'!$AI:$AI</definedName>
    <definedName name="CBCR_COL_12" localSheetId="2" hidden="1">'R-Stations-Series'!$AH:$AH</definedName>
    <definedName name="CBCR_COL_13" localSheetId="2" hidden="1">'R-Stations-Series'!$AG:$AG</definedName>
    <definedName name="CBCR_COL_14" localSheetId="2" hidden="1">'R-Stations-Series'!$AF:$AF</definedName>
    <definedName name="CBCR_COL_15" localSheetId="2" hidden="1">'R-Stations-Series'!$AE:$AE</definedName>
    <definedName name="CBCR_COL_16" localSheetId="2" hidden="1">'R-Stations-Series'!$AD:$AD</definedName>
    <definedName name="CBCR_COL_17" localSheetId="2" hidden="1">'R-Stations-Series'!$AC:$AC</definedName>
    <definedName name="CBCR_COL_18" localSheetId="2" hidden="1">'R-Stations-Series'!$AB:$AB</definedName>
    <definedName name="CBCR_COL_19" localSheetId="2" hidden="1">'R-Stations-Series'!$AA:$AA</definedName>
    <definedName name="CBCR_COL_2" localSheetId="2" hidden="1">'R-Stations-Series'!$AR:$AR</definedName>
    <definedName name="CBCR_COL_20" localSheetId="2" hidden="1">'R-Stations-Series'!$Z:$Z</definedName>
    <definedName name="CBCR_COL_21" localSheetId="2" hidden="1">'R-Stations-Series'!$Y:$Y</definedName>
    <definedName name="CBCR_COL_22" localSheetId="2" hidden="1">'R-Stations-Series'!$X:$X</definedName>
    <definedName name="CBCR_COL_23" localSheetId="2" hidden="1">'R-Stations-Series'!$W:$W</definedName>
    <definedName name="CBCR_COL_24" localSheetId="2" hidden="1">'R-Stations-Series'!$V:$V</definedName>
    <definedName name="CBCR_COL_25" localSheetId="2" hidden="1">'R-Stations-Series'!$U:$U</definedName>
    <definedName name="CBCR_COL_26" localSheetId="2" hidden="1">'R-Stations-Series'!$T:$T</definedName>
    <definedName name="CBCR_COL_27" localSheetId="2" hidden="1">'R-Stations-Series'!$S:$S</definedName>
    <definedName name="CBCR_COL_28" localSheetId="2" hidden="1">'R-Stations-Series'!$R:$R</definedName>
    <definedName name="CBCR_COL_29" localSheetId="2" hidden="1">'R-Stations-Series'!$Q:$Q</definedName>
    <definedName name="CBCR_COL_3" localSheetId="2" hidden="1">'R-Stations-Series'!$AQ:$AQ</definedName>
    <definedName name="CBCR_COL_30" localSheetId="2" hidden="1">'R-Stations-Series'!$P:$P</definedName>
    <definedName name="CBCR_COL_31" localSheetId="2" hidden="1">'R-Stations-Series'!$O:$O</definedName>
    <definedName name="CBCR_COL_32" localSheetId="2" hidden="1">'R-Stations-Series'!$N:$N</definedName>
    <definedName name="CBCR_COL_33" localSheetId="2" hidden="1">'R-Stations-Series'!$M:$M</definedName>
    <definedName name="CBCR_COL_34" localSheetId="2" hidden="1">'R-Stations-Series'!$L:$L</definedName>
    <definedName name="CBCR_COL_35" localSheetId="2" hidden="1">'R-Stations-Series'!$K:$K</definedName>
    <definedName name="CBCR_COL_36" localSheetId="2" hidden="1">'R-Stations-Series'!$J:$J</definedName>
    <definedName name="CBCR_COL_37" localSheetId="2" hidden="1">'R-Stations-Series'!$I:$I</definedName>
    <definedName name="CBCR_COL_38" localSheetId="2" hidden="1">'R-Stations-Series'!$H:$H</definedName>
    <definedName name="CBCR_COL_39" localSheetId="2" hidden="1">'R-Stations-Series'!$G:$G</definedName>
    <definedName name="CBCR_COL_4" localSheetId="2" hidden="1">'R-Stations-Series'!$AP:$AP</definedName>
    <definedName name="CBCR_COL_40" localSheetId="2" hidden="1">'R-Stations-Series'!$F:$F</definedName>
    <definedName name="CBCR_COL_41" localSheetId="2" hidden="1">'R-Stations-Series'!$E:$E</definedName>
    <definedName name="CBCR_COL_42" localSheetId="2" hidden="1">'R-Stations-Series'!$D:$D</definedName>
    <definedName name="CBCR_COL_43" localSheetId="2" hidden="1">'R-Stations-Series'!$C:$C</definedName>
    <definedName name="CBCR_COL_44" localSheetId="2" hidden="1">'R-Stations-Series'!$B:$B</definedName>
    <definedName name="CBCR_COL_5" localSheetId="2" hidden="1">'R-Stations-Series'!$AO:$AO</definedName>
    <definedName name="CBCR_COL_6" localSheetId="2" hidden="1">'R-Stations-Series'!$AN:$AN</definedName>
    <definedName name="CBCR_COL_7" localSheetId="2" hidden="1">'R-Stations-Series'!$AM:$AM</definedName>
    <definedName name="CBCR_COL_8" localSheetId="2" hidden="1">'R-Stations-Series'!$AL:$AL</definedName>
    <definedName name="CBCR_COL_9" localSheetId="2" hidden="1">'R-Stations-Series'!$AK:$AK</definedName>
    <definedName name="CBWorkbookPriority" localSheetId="1" hidden="1">-1172318298</definedName>
    <definedName name="CBx_0bd5941e598749c7bfd944752f3d1717" localSheetId="1" hidden="1">"'Batch Fit Output'!$A$1"</definedName>
    <definedName name="CBx_59f9d572572541839834ba562a9bbced" localSheetId="1" hidden="1">"'CB_DATA_'!$A$1"</definedName>
    <definedName name="CBx_b0ba81a1519648919e71ec86dac1de2c" localSheetId="1" hidden="1">"'R-Stations-Series'!$A$1"</definedName>
    <definedName name="CBx_Sheet_Guid" localSheetId="3" hidden="1">"'0bd5941e-5987-49c7-bfd9-44752f3d1717"</definedName>
    <definedName name="CBx_Sheet_Guid" localSheetId="1" hidden="1">"'59f9d572-5725-4183-9834-ba562a9bbced"</definedName>
    <definedName name="CBx_Sheet_Guid" localSheetId="2" hidden="1">"'b0ba81a1-5196-4891-9e71-ec86dac1de2c"</definedName>
    <definedName name="CBx_SheetRef" localSheetId="3" hidden="1">CB_DATA_!$B$14</definedName>
    <definedName name="CBx_SheetRef" localSheetId="1" hidden="1">CB_DATA_!$A$14</definedName>
    <definedName name="CBx_SheetRef" localSheetId="2" hidden="1">CB_DATA_!$C$14</definedName>
    <definedName name="CBx_StorageType" localSheetId="3" hidden="1">2</definedName>
    <definedName name="CBx_StorageType" localSheetId="1" hidden="1">2</definedName>
    <definedName name="CBx_StorageType" localSheetId="2" hidden="1">2</definedName>
  </definedNames>
  <calcPr calcId="145621" calcOnSave="0" concurrentCalc="0"/>
</workbook>
</file>

<file path=xl/calcChain.xml><?xml version="1.0" encoding="utf-8"?>
<calcChain xmlns="http://schemas.openxmlformats.org/spreadsheetml/2006/main">
  <c r="B13" i="6" l="1"/>
  <c r="B25" i="6"/>
  <c r="B31" i="6"/>
  <c r="D19" i="6"/>
  <c r="D16" i="6"/>
  <c r="D13" i="6"/>
  <c r="D25" i="6"/>
  <c r="D31" i="6"/>
  <c r="B34" i="6"/>
  <c r="C13" i="6"/>
  <c r="C16" i="6"/>
  <c r="C19" i="6"/>
  <c r="C22" i="6"/>
  <c r="C25" i="6"/>
  <c r="C28" i="6"/>
  <c r="C31" i="6"/>
  <c r="B16" i="6"/>
  <c r="B19" i="6"/>
  <c r="B22" i="6"/>
  <c r="D22" i="6"/>
  <c r="D28" i="6"/>
  <c r="C34" i="6"/>
  <c r="B28" i="6"/>
  <c r="B43" i="6"/>
  <c r="C11" i="7"/>
  <c r="B11" i="7"/>
  <c r="A11" i="7"/>
  <c r="B40" i="6"/>
  <c r="C43" i="6"/>
  <c r="D43" i="6"/>
</calcChain>
</file>

<file path=xl/comments1.xml><?xml version="1.0" encoding="utf-8"?>
<comments xmlns="http://schemas.openxmlformats.org/spreadsheetml/2006/main">
  <authors>
    <author>gidyczd</author>
  </authors>
  <commentList>
    <comment ref="B13" authorId="0">
      <text>
        <r>
          <rPr>
            <b/>
            <sz val="10"/>
            <color indexed="81"/>
            <rFont val="Arial"/>
            <family val="2"/>
          </rPr>
          <t>=SUMPRODUCT(B7:Q7,$B$2:$Q$2)</t>
        </r>
      </text>
    </comment>
    <comment ref="C16" authorId="0">
      <text>
        <r>
          <rPr>
            <b/>
            <sz val="10"/>
            <color indexed="81"/>
            <rFont val="Arial"/>
            <family val="2"/>
          </rPr>
          <t>=SUMPRODUCT(R8:AT8,$R$2:$AT$2)</t>
        </r>
      </text>
    </comment>
    <comment ref="D19" authorId="0">
      <text>
        <r>
          <rPr>
            <b/>
            <sz val="10"/>
            <color indexed="81"/>
            <rFont val="Arial"/>
            <family val="2"/>
          </rPr>
          <t>=SUM(B19:C19)</t>
        </r>
      </text>
    </comment>
    <comment ref="B31" authorId="0">
      <text>
        <r>
          <rPr>
            <b/>
            <sz val="10"/>
            <color indexed="81"/>
            <rFont val="Arial"/>
            <family val="2"/>
          </rPr>
          <t>=B25/B28</t>
        </r>
      </text>
    </comment>
    <comment ref="C31" authorId="0">
      <text>
        <r>
          <rPr>
            <b/>
            <sz val="10"/>
            <color indexed="81"/>
            <rFont val="Arial"/>
            <family val="2"/>
          </rPr>
          <t>=C25/C28</t>
        </r>
      </text>
    </comment>
    <comment ref="D31" authorId="0">
      <text>
        <r>
          <rPr>
            <b/>
            <sz val="10"/>
            <color indexed="81"/>
            <rFont val="Arial"/>
            <family val="2"/>
          </rPr>
          <t>=D25/D28</t>
        </r>
      </text>
    </comment>
    <comment ref="B34" authorId="0">
      <text>
        <r>
          <rPr>
            <b/>
            <sz val="10"/>
            <color indexed="81"/>
            <rFont val="Arial"/>
            <family val="2"/>
          </rPr>
          <t>=B31-D31</t>
        </r>
      </text>
    </comment>
    <comment ref="C34" authorId="0">
      <text>
        <r>
          <rPr>
            <b/>
            <sz val="10"/>
            <color indexed="81"/>
            <rFont val="Arial"/>
            <family val="2"/>
          </rPr>
          <t>=C31-D31</t>
        </r>
      </text>
    </comment>
    <comment ref="B40" authorId="0">
      <text>
        <r>
          <rPr>
            <b/>
            <sz val="10"/>
            <color indexed="81"/>
            <rFont val="Arial"/>
            <family val="2"/>
          </rPr>
          <t>=SUMPRODUCT(ABS(B34:C34),B28:C28)</t>
        </r>
      </text>
    </comment>
    <comment ref="C43" authorId="0">
      <text>
        <r>
          <rPr>
            <b/>
            <sz val="10"/>
            <color indexed="81"/>
            <rFont val="Arial"/>
            <family val="2"/>
          </rPr>
          <t>=E34*E37/1000</t>
        </r>
      </text>
    </comment>
    <comment ref="D43" authorId="0">
      <text>
        <r>
          <rPr>
            <b/>
            <sz val="10"/>
            <color indexed="81"/>
            <rFont val="Arial"/>
            <family val="2"/>
          </rPr>
          <t>=F37*52</t>
        </r>
      </text>
    </comment>
  </commentList>
</comments>
</file>

<file path=xl/sharedStrings.xml><?xml version="1.0" encoding="utf-8"?>
<sst xmlns="http://schemas.openxmlformats.org/spreadsheetml/2006/main" count="671" uniqueCount="306">
  <si>
    <t xml:space="preserve">14TH STREET-UNION SQUARE      </t>
  </si>
  <si>
    <t xml:space="preserve">23RD STREET &amp; 5TH AVENUE      </t>
  </si>
  <si>
    <t xml:space="preserve">25TH STREET-4TH AVENUE        </t>
  </si>
  <si>
    <t xml:space="preserve">28TH STREET &amp; BROADWAY        </t>
  </si>
  <si>
    <t xml:space="preserve">34TH STREET &amp; 6TH AVENUE      </t>
  </si>
  <si>
    <t xml:space="preserve">36TH STREET-4TH AVENUE        </t>
  </si>
  <si>
    <t xml:space="preserve">36TH STREET-NORTHERN BLVD     </t>
  </si>
  <si>
    <t xml:space="preserve">42ND STREET/TIMES SQUARE      </t>
  </si>
  <si>
    <t xml:space="preserve">45TH STREET-4TH AVENUE        </t>
  </si>
  <si>
    <t xml:space="preserve">46TH STREET-BROADWAY          </t>
  </si>
  <si>
    <t xml:space="preserve">49TH STREET &amp; 7TH AVENUE      </t>
  </si>
  <si>
    <t xml:space="preserve">4TH AVENUE-9TH STREET         </t>
  </si>
  <si>
    <t xml:space="preserve">53RD STREET-4TH AVENUE        </t>
  </si>
  <si>
    <t xml:space="preserve">57TH STREET &amp; 7TH AVENUE      </t>
  </si>
  <si>
    <t xml:space="preserve">59TH STREET &amp; LEXINGTON AVE   </t>
  </si>
  <si>
    <t xml:space="preserve">59TH STREET-4TH AVENUE        </t>
  </si>
  <si>
    <t xml:space="preserve">63RD DRIVE-REGO PARK          </t>
  </si>
  <si>
    <t xml:space="preserve">65TH STREET-BROADWAY          </t>
  </si>
  <si>
    <t xml:space="preserve">67TH AVENUE-QUEENS BLVD       </t>
  </si>
  <si>
    <t xml:space="preserve">71ST AVE-CONTINENTAL AVE      </t>
  </si>
  <si>
    <t xml:space="preserve">77TH STREET-4TH AVENUE        </t>
  </si>
  <si>
    <t xml:space="preserve">86TH STREET-4TH AVENUE        </t>
  </si>
  <si>
    <t xml:space="preserve">8TH STREET &amp; BROADWAY         </t>
  </si>
  <si>
    <t xml:space="preserve">ATLANTIC AVENUE               </t>
  </si>
  <si>
    <t xml:space="preserve">BAY RIDGE - 95TH STREET       </t>
  </si>
  <si>
    <t xml:space="preserve">BAY RIDGE AVE-4TH AVENUE      </t>
  </si>
  <si>
    <t xml:space="preserve">BOROUGH HALL - COURT STREET   </t>
  </si>
  <si>
    <t xml:space="preserve">CITY HALL                     </t>
  </si>
  <si>
    <t xml:space="preserve">CORTLANDT STREET              </t>
  </si>
  <si>
    <t xml:space="preserve">DEKALB AVENUE                 </t>
  </si>
  <si>
    <t xml:space="preserve">ELMHURST AVE-BROADWAY         </t>
  </si>
  <si>
    <t xml:space="preserve">FIFTH AVENUE &amp; 60TH STREET    </t>
  </si>
  <si>
    <t xml:space="preserve">GRAND AVE-QUEENS BOULEVARD    </t>
  </si>
  <si>
    <t xml:space="preserve">JAY ST-METROTECH              </t>
  </si>
  <si>
    <t xml:space="preserve">NORTHERN BLVD-BROADWAY        </t>
  </si>
  <si>
    <t xml:space="preserve">PRINCE STREET &amp; BROADWAY      </t>
  </si>
  <si>
    <t xml:space="preserve">PROSPECT AVE-4TH AVE          </t>
  </si>
  <si>
    <t xml:space="preserve">QUEENS PLAZA-JACKSON AVE      </t>
  </si>
  <si>
    <t xml:space="preserve">RECTOR STREET-CHURCH STREET   </t>
  </si>
  <si>
    <t xml:space="preserve">ROOSEVELT AVE/JACKSON HTS     </t>
  </si>
  <si>
    <t xml:space="preserve">STEINWAY ST-BROADWAY          </t>
  </si>
  <si>
    <t xml:space="preserve">UNION STREET-4TH AVENUE       </t>
  </si>
  <si>
    <t xml:space="preserve">WHITEHALL STREET              </t>
  </si>
  <si>
    <t xml:space="preserve">WOODHAVEN BLVD-QUEENS BLVD    </t>
  </si>
  <si>
    <t>WEEKS</t>
  </si>
  <si>
    <t xml:space="preserve">CANAL STREET                 </t>
  </si>
  <si>
    <t>Station #</t>
  </si>
  <si>
    <t>100612</t>
  </si>
  <si>
    <t>100619</t>
  </si>
  <si>
    <t>100626</t>
  </si>
  <si>
    <t>100703</t>
  </si>
  <si>
    <t>100710</t>
  </si>
  <si>
    <t>100717</t>
  </si>
  <si>
    <t>100724</t>
  </si>
  <si>
    <t>100731</t>
  </si>
  <si>
    <t>100807</t>
  </si>
  <si>
    <t>100814</t>
  </si>
  <si>
    <t>100821</t>
  </si>
  <si>
    <t>100828</t>
  </si>
  <si>
    <t>100904</t>
  </si>
  <si>
    <t>100911</t>
  </si>
  <si>
    <t>100918</t>
  </si>
  <si>
    <t>100925</t>
  </si>
  <si>
    <t>101002</t>
  </si>
  <si>
    <t>101009</t>
  </si>
  <si>
    <t>101016</t>
  </si>
  <si>
    <t>101023</t>
  </si>
  <si>
    <t>101030</t>
  </si>
  <si>
    <t>101106</t>
  </si>
  <si>
    <t>101113</t>
  </si>
  <si>
    <t>101120</t>
  </si>
  <si>
    <t>101127</t>
  </si>
  <si>
    <t>101204</t>
  </si>
  <si>
    <t>101211</t>
  </si>
  <si>
    <t>101218</t>
  </si>
  <si>
    <t>101225</t>
  </si>
  <si>
    <t>110101</t>
  </si>
  <si>
    <t>110108</t>
  </si>
  <si>
    <t>110113</t>
  </si>
  <si>
    <t>110115</t>
  </si>
  <si>
    <t>110122</t>
  </si>
  <si>
    <t>110129</t>
  </si>
  <si>
    <t>110205</t>
  </si>
  <si>
    <t>110212</t>
  </si>
  <si>
    <t>110219</t>
  </si>
  <si>
    <t>110226</t>
  </si>
  <si>
    <t>110305</t>
  </si>
  <si>
    <t>110312</t>
  </si>
  <si>
    <t>110319</t>
  </si>
  <si>
    <t>110326</t>
  </si>
  <si>
    <t>110402</t>
  </si>
  <si>
    <t>110409</t>
  </si>
  <si>
    <t>110416</t>
  </si>
  <si>
    <t>110423</t>
  </si>
  <si>
    <t>110430</t>
  </si>
  <si>
    <t>110507</t>
  </si>
  <si>
    <t>110514</t>
  </si>
  <si>
    <t>110528</t>
  </si>
  <si>
    <t>110604</t>
  </si>
  <si>
    <t>110611</t>
  </si>
  <si>
    <t>110618</t>
  </si>
  <si>
    <t>110625</t>
  </si>
  <si>
    <t>110702</t>
  </si>
  <si>
    <t>110709</t>
  </si>
  <si>
    <t>110716</t>
  </si>
  <si>
    <t>110723</t>
  </si>
  <si>
    <t>110730</t>
  </si>
  <si>
    <t>110806</t>
  </si>
  <si>
    <t>110813</t>
  </si>
  <si>
    <t>110820</t>
  </si>
  <si>
    <t>110827</t>
  </si>
  <si>
    <t>110903</t>
  </si>
  <si>
    <t>110910</t>
  </si>
  <si>
    <t>110917</t>
  </si>
  <si>
    <t>110924</t>
  </si>
  <si>
    <t>111001</t>
  </si>
  <si>
    <t>111008</t>
  </si>
  <si>
    <t>111015</t>
  </si>
  <si>
    <t>111022</t>
  </si>
  <si>
    <t>111029</t>
  </si>
  <si>
    <t>111105</t>
  </si>
  <si>
    <t>111112</t>
  </si>
  <si>
    <t>111119</t>
  </si>
  <si>
    <t>111126</t>
  </si>
  <si>
    <t>111203</t>
  </si>
  <si>
    <t>111210</t>
  </si>
  <si>
    <t>111217</t>
  </si>
  <si>
    <t>111224</t>
  </si>
  <si>
    <t>111231</t>
  </si>
  <si>
    <t>120107</t>
  </si>
  <si>
    <t>120114</t>
  </si>
  <si>
    <t>120121</t>
  </si>
  <si>
    <t>120128</t>
  </si>
  <si>
    <t>120204</t>
  </si>
  <si>
    <t>120211</t>
  </si>
  <si>
    <t>120218</t>
  </si>
  <si>
    <t>120225</t>
  </si>
  <si>
    <t>120303</t>
  </si>
  <si>
    <t>120310</t>
  </si>
  <si>
    <t>120317</t>
  </si>
  <si>
    <t>120324</t>
  </si>
  <si>
    <t>120331</t>
  </si>
  <si>
    <t>120407</t>
  </si>
  <si>
    <t>120414</t>
  </si>
  <si>
    <t>120421</t>
  </si>
  <si>
    <t>120428</t>
  </si>
  <si>
    <t>120505</t>
  </si>
  <si>
    <t>120512</t>
  </si>
  <si>
    <t>120519</t>
  </si>
  <si>
    <t>120526</t>
  </si>
  <si>
    <t>120602</t>
  </si>
  <si>
    <t>120609</t>
  </si>
  <si>
    <t>120616</t>
  </si>
  <si>
    <t>120623</t>
  </si>
  <si>
    <t>120630</t>
  </si>
  <si>
    <t>120707</t>
  </si>
  <si>
    <t>120714</t>
  </si>
  <si>
    <t>120721</t>
  </si>
  <si>
    <t>120728</t>
  </si>
  <si>
    <t>120804</t>
  </si>
  <si>
    <t>120811</t>
  </si>
  <si>
    <t>120818</t>
  </si>
  <si>
    <t>120825</t>
  </si>
  <si>
    <t>120901</t>
  </si>
  <si>
    <t>120908</t>
  </si>
  <si>
    <t>120915</t>
  </si>
  <si>
    <t>120922</t>
  </si>
  <si>
    <t>120929</t>
  </si>
  <si>
    <t>121006</t>
  </si>
  <si>
    <t>121013</t>
  </si>
  <si>
    <t>121020</t>
  </si>
  <si>
    <t>121027</t>
  </si>
  <si>
    <t>121103</t>
  </si>
  <si>
    <t>121110</t>
  </si>
  <si>
    <t>121117</t>
  </si>
  <si>
    <t>121124</t>
  </si>
  <si>
    <t>121201</t>
  </si>
  <si>
    <t>121208</t>
  </si>
  <si>
    <t>121215</t>
  </si>
  <si>
    <t>121222</t>
  </si>
  <si>
    <t>121229</t>
  </si>
  <si>
    <t>130105</t>
  </si>
  <si>
    <t>130112</t>
  </si>
  <si>
    <t>130119</t>
  </si>
  <si>
    <t>130126</t>
  </si>
  <si>
    <t>130202</t>
  </si>
  <si>
    <t>130209</t>
  </si>
  <si>
    <t>130216</t>
  </si>
  <si>
    <t>130223</t>
  </si>
  <si>
    <t>130302</t>
  </si>
  <si>
    <t>130309</t>
  </si>
  <si>
    <t>130316</t>
  </si>
  <si>
    <t>130323</t>
  </si>
  <si>
    <t>130331</t>
  </si>
  <si>
    <t>130406</t>
  </si>
  <si>
    <t>130413</t>
  </si>
  <si>
    <t>130420</t>
  </si>
  <si>
    <t>130427</t>
  </si>
  <si>
    <t>130511</t>
  </si>
  <si>
    <t>130518</t>
  </si>
  <si>
    <t>130525</t>
  </si>
  <si>
    <t>130601</t>
  </si>
  <si>
    <t>130608</t>
  </si>
  <si>
    <t>130615</t>
  </si>
  <si>
    <t>130622</t>
  </si>
  <si>
    <t>130629</t>
  </si>
  <si>
    <t>130706</t>
  </si>
  <si>
    <t>130713</t>
  </si>
  <si>
    <t>130720</t>
  </si>
  <si>
    <t>130727</t>
  </si>
  <si>
    <t>130803</t>
  </si>
  <si>
    <t>130810</t>
  </si>
  <si>
    <t>130817</t>
  </si>
  <si>
    <t>130824</t>
  </si>
  <si>
    <t>130831</t>
  </si>
  <si>
    <t>130907</t>
  </si>
  <si>
    <t>130914</t>
  </si>
  <si>
    <t>130921</t>
  </si>
  <si>
    <t>130928</t>
  </si>
  <si>
    <t>131005</t>
  </si>
  <si>
    <t>131012</t>
  </si>
  <si>
    <t>131019</t>
  </si>
  <si>
    <t>131026</t>
  </si>
  <si>
    <t>131102</t>
  </si>
  <si>
    <t>131109</t>
  </si>
  <si>
    <t>131116</t>
  </si>
  <si>
    <t>131123</t>
  </si>
  <si>
    <t>131130</t>
  </si>
  <si>
    <t>Spanish</t>
  </si>
  <si>
    <t>Arabic</t>
  </si>
  <si>
    <t>Asian</t>
  </si>
  <si>
    <t>Other</t>
  </si>
  <si>
    <t>Data Series:</t>
  </si>
  <si>
    <t>Distribution:</t>
  </si>
  <si>
    <t>Best Fit:</t>
  </si>
  <si>
    <t>Anderson-Darling</t>
  </si>
  <si>
    <t>P-Value:</t>
  </si>
  <si>
    <t>Min Extreme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</si>
  <si>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</si>
  <si>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</si>
  <si>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</si>
  <si>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</si>
  <si>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</si>
  <si>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</si>
  <si>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</si>
  <si>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</si>
  <si>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</si>
  <si>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</si>
  <si>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</si>
  <si>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</si>
  <si>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59f9d572-5725-4183-9834-ba562a9bbced</t>
  </si>
  <si>
    <t>CB_Block_0</t>
  </si>
  <si>
    <t>㜸〱敤㕣㕢㙣ㅣ㔷ㄹ摥ㄹ敦慣㜷搶㜶散挶改㈵扤扡昷㡢愳㙤㥣㑢㉦㤴㤰晡㤲㕢㥢挴㙥散愴㔴愵㙣挷扢㘷散㐹㜶㘶摤㤹㔹㈷㉥〵㔲㈸㉤攵㈲搴昲〰㉤愵㔴ㄵ慡㠰〷愴㈲愸㕡㈸て㐸㐸㈰搴㈲ㅥち㔲ㅦ㤰㑡㠵攰〱〴㤱攰愱て㤵捡昷㥤㤹搹㥤摤昵㡥摤㙤ぢ㉥昲㈴晢攷捣戹㥦昳㕦捦晦㥦㐹㑡㐹愵㔲敦攰攱扦㝣搲㑣㕣㌸扤攴昹挲捥㡦㔷捡㘵㔱昴慤㡡攳攵㐷㕤搷㔸㍡㘸㜹㝥ㄷ㉡㘴ちㄶ捡㍤慤攰㔹昷㡢㙣㘱㔱戸ㅥ㉡㘹愹㔴㌶慢慢㈸㘷㈷晣つ㐴㉦㍡㕢昵愶〱㘶挶挷㈶㘷㡦愳搷㘹扦攲㡡㉤㐳挷㠲戶扢㐶㐶昲㈳昹敤㍢戶摦㤰摦扡㘵㘸扣㕡昶慢慥搸攵㠸慡敦ㅡ攵㉤㐳㔳搵搹戲㔵扣㕤㉣捤㔴㑥〸㘷㤷㤸摤扡㝤搶搸㜱搳挸㡥㥤㍢捤㥢㙦扥愹ㄷ㐳愷づ㡦㡦㑤戹挲昴摥愷㍥㌵㑥㜹挷㠴㈸㕡㕣㥢㄰慥攵捣攵挷挷昰㌷㌶㝦扣摤㤸㥦㥥ㄷ挲攷搰挲ㄵ㑥㔱㜸㍡ㅡ昶搸愳㥥㔷戵ㄷ戸㜹扡扤ㄷ㑢㉤ㅡ㥥慦搹攳愲㕣搶敤愸搷慣㍤㠹扤㉢ㅢ㑢扤昶戴㜰㍣换户ㄶ㉤㝦㈹㘳捦愰愳㔲㥦㝤搴ㄳ㐷っ㘷㑥ㅣ㌶㙣愱搹晢慡㔶㈹ㅤ㍣愹慥慢愳㉥攲ㄳ㤳换捦㡦㝡昶昸扣攱捡ㄹ㜹摣㤸㠴扡㝢摤㘲㘳摤换摢昷换愹换ㄱ搸攷㤵敤敢愱攴㤸攱搶㙡づ户慦ㄹ㉥扥㜱〶搷户慦ㅦ摢愳挶㌶搷戶㙦㈳户戲戱戶搲ㄳ搲户摣㔱㉣㐶捦㄰㜴ㄳ㘴〹㠸㐰㍤㐷搰㐳搰ぢ愰愴晦〵㉥㠹㌷㘴㤱㕡㌰搴挲慣㕡㈸慡㠵㤲㕡㄰㙡挱㔴ぢ㜳㙡㘱㕥㉤㔸㙡攱戸㕡㌸㠱㍡搱㤳敤敥㔶挳攷摦慦晦昳㈷㍦㜰㥦㥥㝣昰挷㐷㝦晦挴愹挲慢扤ㅢ㔰改㡥㜰㔲ㄳ慥㜱ㄲ愴㔶愷攲㙤昹慤晣戳㌲㔷㠰㈹捣㥤收㡤收挸㐸㘹攷㔶㘳扢愱㜱㔹〹挸㙦㈰㤴〱搴敤㌵敦戴㥣㔲攵愴挴摤㠵㘳㠶㈷敡ㅢ㌷ㅣ㤶㡤㔵慡㑥挹扢㘰昹挲㘹摦昰挵昹捤㘵昵㑥㕡㥡㑤㠳慤㠴㈷挷扢戸戹搹㌱愳㕣ㄵ愳愷慣愰昸愲愶㘲㝢捡慤捣戶㉦摤敢㡡晢㙡愵㉤㌳ㅡ㠵㔰㕢㤴㝤户慣㌲㈸ち收㌵㌴㍥㕦昱㠴㈳愷㌷㙣㑦㔹挵ㄳ挲㥤ㄶㄴ㠹愲㈴㤷㝡㌶㡢㐲慥ㅦ㥥㜴戰㔰㜰㙢改戲㜸慥戹攷㤴て㘶ㄶ㈵捣㜷㐱戸晥搲㡣㌱㕢ㄶ攷㌴㔴〹挶㐴挱收㠶散扤㤵㘲搵ㅢ慦㌸扥㕢㈹㌷㤶㡣㤶ㄶつ㐸㥡搲愱㑡㐹愴搳㈹㈹ㄴ㈰㜰扢扡ㄴ㈵㜵㕤㝢㕥㤰㠸㠸愱㤸㡣㝣㕥㈳搹攵㡦㘰㜵㔸㐵㔹㤰㈶搵㉢㔶攸㡣昳㤵㌲㈶㠱〳㘳㙢愲晥攰愰搷慣搰㙤つ㜳ㅦ㙣㘵㔵ㅤっ㔷扦㘷㔱㌸晥㝥挳㈹㤵㠵㥢愸晤ㄴ捥㐸敦〷搰捥㐰㈰戴摤㍤慡㍡攵㤴戲愴㥤戴㑡晥㝣㘶㕥㔸㜳昳㍥昲愰㈱戳㔹㙥㙤换愳㥦㠵㉣㝤㈳挱㈰㐰㉥㤷捡㙣㘲愵㑣づ㑦㑡愳㜴㑡攰攵〶㐱捥㜶つ扣摣㙢敥戵捡扥〸㠴㜲扦〹㡣〴㕡㑤愲慦㡦㈴敡ㅡ挵㐰㘱㙣㌲挷㐱愵㠶攵昸㑢㜵扥㙤攱㤲㠰㠸搶㘵挱㥡㤳〵ㄴ〵㡤昲㈰㠱搷㐰㌴㑤搲㈰戹㜲㡣㠸挸〶〹㥡ㅤ㍤㌷ㄲㄹ敢㈷挸〸搴㡦ㄳ㈱㙢㙦㙤㉦㈳㐸散慤㐴捡㐶㙤昹㜱㕤㥡㉤㘷换〷搲散㙣㙣㥣㝥づ挱戹〴攷ㄱ㙣〶㔰晥〲〹㐷㈹㠷㜴攳愳㕦㠰㜷晤㐲㠲㡢〰㈰㥦㜴捡㥣㔰㔴搱㠶㕡㡤ㅤ挹㝡㝤戰㤳愵㔱ㅣ㠸㈲㕡挶㌵㍢戳捦㤶㠸づ慤捥戵愱㙢搳㔲挷㕥搵㥥㌶攳换㈱㐵㈶㔴㡤慦㜵㠵慡昱㡤㘰搵づ昵搶㈵㘸慡てㄱ㕣ち㄰㈸ㄶㅡ扢慢戳收㘹㑥㝥㈸㑣愲挰㄰敡㔰戹㠷㐴㑣昳㍦㐱挰戵ㅣ㕤搶敤㘷㥡㠲挳收㠷摥㝥摥搲㥥户㐳愴㌷改捣㜵㥤㐳㕦搱扢戴愰㉦〳㝢㈹㝦㙣慢㕦慥㐰戱㝥㈵挱㔵〰㑤晡㠵㈷敦㜷敢㈵㤰㈶戱ㅤ挳摣㐶㝡㕣愴㠵㍢戳戴㈰愴昶改㌵㘷っ㜷㑥昸昰㕥ㅣ㤸㠰ㅤ㕣㜱㕤㔱挶㠱戶㈴㌳㜸㜶㌹户㌱搳摢敢㔶㙣收慦摢挷摥㠷㐲㌱愴搳㙡㔷慡挹㍥㑥戰㌳㘳晥愶ㄸ攵㔰晦㙥㙦㉦㈴㘲㡤ㅡ挹㡢敤㤲捦㤶敢㤲愴〳㐹㜲つ戶㔵扦ㄶ〰㔲㐲昹㐳㕢㠹㌲捣㙡㕢㘴戵㐶㙢㤵摥扤㠴㤳㐹㤳晦戰㐵㡥昴〴捥摡㌱昸づ扣㍥㝢摡戲㙢挲愲挷㥥ㄲ㙥ㄱ㝥〵慢㉣㜲㠱㑢㤶愲㘶㕤㔶㝣㐸㘴㐵㔷㔷换㔹㍡挱户㈶改愴㐹㑡㈴㜲㝢㘲㘱挲㌹扣㑥㔴㜴㐱㔲愸㈴戸㠵㙡ㄲ㠸㤴挷扡敢㈲愶〳ㄱ㤳挷挶改搷ㄳ㙣㈵ㄸ〱搰㝥ぢ㐹戳摡㡤㘷㈸慣㝢㤱敥散㐲㈱㤵㈵ㅡ愴㝢昰搵戶挲㙡〷㠷搹㐹㜰〳㐰㤳昹㐳攷㘳〲㈱㑡㤴挷〸㤱搶㤲㙥ㅥ戳挴㐹搲挰〶ㄳ㐱愵昱慡攷㔷㙣㐶㤵晡捣㠹捡攱㡡㍦㘱㜹ぢ㠸㐲つ㥡㘱攲捥㜹攱㠰扡㕣搸㍥㑤㜹㤵㠵〵㔱搲捤改㑡ㄵ愲敤挰挴㕡㌸㤴㘳㝤戰㈵攵戹㕣㔵昰㜴㜶㌶㐶ㄷ㡡㍣ㄱ挳搷㑡㑦散慡㍣摦㍣昴昵搷㜷㜴挶昲换愲挷っ㤸㡥改慣㠹㕤㐴搴愰搴㙤捥捣扢㐲㑣昴㤹晢㕣慢㔴戶ㅣ㐱㘴挰挶㘴愰敥愰㤸㐳㠴㘰慡挲昸㕦挵改㌳㘷㕣挳昱ㄶっ〶ㄳ㤷㌶㌶扣挹㤰㠸㘶㡥㔹㡥㠷㘱㈴ㄶ㤹敥㌷愷攷㉢㈷ㄱ慤慤摡捥㍥㘳挱㕢ㄳ㔸㈱搱〷㡦㐴㡤愲㉡慡慡㘴搵㙣愷昸攱㠱㍣㤵摡㠶㕦㥡㐰攲㉡愵搱㕦㥥愰扤㘹搷㠷昱ㄹ摡改㥣㔳㉦㈲㐷戵捣慥㐴㈹㑣㑥搵㙦㘲㥢㥢〱㙥摢㜷昴㐰㍤㉡昷㥥攲搵ㅡ㍤晣〹㌲㕥㤲㐵㉤〸㐲晦摣㠶㠰㔴㤸㐷捡〱〷〲攳㝣㙢㈶扦㥣㈹敢㤰晡㌶搴㤳㝢ㄱ㐵敡㌵てㅡ戳愲㡣㔸戴㙤昸ㅢ㠲ㄷ㥡戱戶㔱昶挲戲昱㡡㙤ㅢ㈴㉤㤲攵㜴搱㈰〵㡦㔶晤捡㈱换搱㑤〰㐹㝦㘱㤶㜱ち㔹挶㈹㤹搵㙢ㅥ㘱㔸㔰愶搹㔷㘵捥㜰㉤㝦摥戶㡡㔹扥㌰㜴户㈶㘸ㄲ㑣㑥挹ㅢ㍤㤱捣ㄸ㙡戲收㡦挲㘴昳昲㐰㜷ㅥ㜲㤴㕢㐷昴㠳㜲㔵㈵㠳㍦㑡㠷㡥㈵〸ㄸ改㈵搵㙦㐱㙦㥡扣ㄹ〱㤱㈳㥦㌳搱晤㡢㌳㥦㐵㑥攰㤷㈳搶ㄳ㐸〴ㅥ挱㤸㤰愷㝢㍢㘳ㅥ㜵㉣ㅦ搸㈳挶昶㕡晥㠴〷㤴〳㈰㈹㡦户攷㑢慣挶ㅡつ搷戴挲㈵慤㐵つ㙡攲攲搶昲戸摥戸㘲㤹攲㐰愳挴ㄴ挹㑡㤵愴㘶㔹㘶㡥㙢㐹搵㈸㔲㜱㐷摡㐶㐹㜲㥢搶昷㥤㔲攴㍤㈸㈶㐹㌳㈹㝤㤷㈴ㄴ〴㜹㐹ㅤ搰㔱昴搷㈷㤳㐷㉣㕡㐳ㅢ㈰㐷㍤ㄵ攴昵㠵攱挰〳戸㜲㔲ㄲ戹昰つ晣扤㈱㑣㑥㔶晤㠶ㄲ攳搴㘰㔸㌲㕡㉥㑦㍡戰ㄲ㡡㠶㕢㕡㈳㉣㡤戵〵ㅡ㐶㜲㘷愷摡㍦搸摥ㄸ㈳㠶㙣挸㤰㐸㠲ㅦㄸ㙣〸收㡡㐵㔳㘹㥤昵㜱慢㙢搹㔹扥ㅤㄲ㠶㈳㌱㌰敤㤷㈶挴愲㌴挳敡㤶晣愰㙣㔰㍢㉤㑡㌹慡㥢愳戳ㅥ㔴扡㑦㌹ㅥ愶㈴㠳敢收ㄱ扡愵㜰㠱〱㘲㌷㑣㑤ㄵ㝤㠴㜵㙢ㅤ昰㘴戰㜶戰㠳ㅤ〹挲㈶戴捥㈸㐱㌳〹㠴摢戸〸昲㑥㠷ㄸ㠵㈰㌵攵昳㡦摤捡㤳㑦昰昹晥敥㔴㤴〸㤹㠸愱慥〴敢〱挸㡤㐷㈵挹㐵㠳㔱戰㍣㤰㙣㔲㘸昵㐶㜹㌴㌱晡㘸昲戹㍥㙥昰㌰㡥搵㑦戶㈹攳㡥㥢㙦㐱㥢㤶㤷㌶㤸〷㥣㘲戹㕡ㄲ㔲ㄵ㐷戲㕡㙡攴㌵㠱㉦㜹晤㉦攰愶㠴㝤〹㌷攵〰㡥㔲㕣㌲㤱搴戹摤慤㝦っ捤愵㤰㐳ㅦ㠱㙣㘳昰㌱挱㉤㈷㠳㘱㉤㜷ㄴ㘸ㅦ㙥慣㕦㕥㤰ㄷ攷㈰搲㕡戲㈸换づ攲㉥㕥㉤㠲㉣戹㉤㔶敤㘰攵㘰㠵㌶㝢㉣㙢扦ㄵ㘴慤〹ㅣ㘱㥤㠱挰换㘴㘰㡣㜴挸ㅤ散㈴㜵㈶㡣散㥥昹慣㝣㑤㥤搹ㅤㅡㅦち攳扢㍣〵愵戰慢㘰㈴ㅡ摣㙡摤敡㔶ㄸ昹愵攵慤摦ち愰㌰〴㑣㠳ㄶ㌵〳〳㘷っ改㤵つㅣ〶㈳ㄳ愲愳昱㐰㉡㘳㤴㠳㜰搸〳㘹攰㈶ㅥ愴㘷㉡㔰㐲晥㈶㜹㈹㉣扡㤷㌸㙣攳〸㔴㜱捦㘹捡㥣㌲㝣㕣㝤㜱㌶㌷㘵㡦㤶㑡㌴㜷攱㥦㕢ㄳ㔸挵戵㡤挰ㅣ摤搴㜴㈱㑢慥㠹昶摤攵㑤〵攱㐵挱㙤ㄳ昹晤㠶㕦㥣㥦昶㤷㠲㑢㕢㥤㤲㠴昶㜳昸㈳㤶ㅤ㥤㌶㜳摡攱㈵搴㐵敥㝤敥㠴㔳㌹改挸㜹㘹ㅥ㙦晣搱㡡搵扢扢㌹挹㕣敡ㅤ晣㤱㡦㥡搲㕥㐶㡦慢㤹㌶㍢愸㍢㐸搸㡦㝣〲㘹㌰㠴㜴〲㥤挰㜶慦摤ㄸ㈰㥤㙣㙡愲ㄳ㈹〸搶〹挵㤹㝢摦〸㐵昹ㄹ搰㑡㘲〹㡥攴搸昳攷挰晡捡㑦㤱㐳㠴攳㍤ㄴ㈳摡愵㐸㈵愰㑥ち昲昰㝡〷㉦㠳晣晦㘰㈹攲收㘵搹改扦挰捣捡㑢捤㈸扡㤸㈸㝡戱ㄵ㐵っ挴扥慢㤰㌷㘷扦㝥搴晣挰慦昵晥て㡦㥡户〱挳㝣愴㌵㠶愰ㅡ㠳昱㌵㘳愰慢挵ㄸ戸ㄲ挵搲ㄸ戸㥤㙤ㄸ慦て㡣㠱搰摢㜱〸ㄹ㉢ㅢ〳㡣攲㈵㤸㝣戱愰㙡捣㠱挱戳搶㌹㌶㍤㘱晢㜱扤㔶㜸㠸摣㐳㍤㜹攳昰㍤㥤摢㥡㍤㘵戸㠶扤㔹收敦㜳〵搴㤶㍢㠳晢摡戲〹㕢㥣扦㙣㠹㙣戴㡣㔷㈲昲愷慦㝢㑥㔶㜷㑢ㅤ㤸ち㥥挰㔱慦㘴㤵捣㝢昰㠹㈸㍣㈱愴㍥戵改㠷晢晥㜴晦㐳扢㜹㉦㉤愴㔵㡤㠱攰㑥㠲昳戴ㅣ㄰扥㡤㕤〹㌹㥢㥦摦ㅣ挲㠷㐸搶㐲㔹㡣ㄹ慥戴㜷㍣摤㡥㤲〱攱挵〸㌳㈰扥戵㘰㑣攲㠶㐳㘰㑣收㥢ㅣ㥢昲昳㈵改っ捣挷㈶㉥扤㜷㔱㠰㔰㘹慢戲㍡戴㉢戵ㅦ㐱改扣换㠹㌴摡㠳㍣㕦昲㔱㤴攷㥢戵摡㑥㙡㌵㘹㈶㉡挳愸ㄱ㐹㈹㐴ㅡ㐸㈱昱㈳ぢ㐳晦㔲㑡㑤㈱愱攵〱ㄲ㘲㘸捤挱㕣㥥晣搷㠵㠰愸㕤敦敢昰㔳ㄵ散㈲戰ㄸ㜹摤㍢㍤扢搲敡㡣㔴ㄳ㠳戲昲昴㜱〷ㄲ昲㤸挲っ㐶㘹㘵敥ㄱ㈴愲㐷ㅢ㐱㙡搵㡥㈷づ搲㘷〷㈱戶㠰戱㌵㥢㕥戵㥣扤挷愹攲㡥〷昴㑣㐶㉡っ㘷㈳戳㜱昴㤴搱戸愰㙡㉥挸㈲散て㤲戵㐶㍤㘱ㄱ㜴㤶戳ㄹ攷㑦㠴昹昸㍤㄰换㠷敢㕤㥦摤㕣㐲ㅤ攷㜴㘳㠱晣挱晥扡㌸㠱戱㌱㉡㌹〶ㄲ㜶㔵戵戲挱㈵昰㘹㌴㤱昶扣愲搷㤳ㅣ㑢㔱ㄸ㡤㡥㌸慢㑢㙤搱晦㡣㔳㑢捥㥡㘱㙤〶慣ㅢ昴晦㌱㘴慣愸晦ㄵ㐶搹㈴捡敥っㄳ㝣搱ㄸ㈹㔹㌱㌸挳ㅤ㠱てㅢ㘱ㅡ㜹〴搶㘵㤲挱敤㈰㌵㡤㑦㔴㠳㘲㈹挱攱攱㑡㌷㕦㠲愸戵愵㙤摢搳㔶〰㌲ち愴㝤て㈲愸㙤㝢㑥扡昵ㅣ㥢戹ぢ搹㥢づ㔹㐵户攲㔵㑣㝦㘸ㅡ攱摤㈱㝥㘱㘶挲收ㄹ㔵㥥㙢ㄶ㙡㤷㘳㈷㝡敦㐶㥢挳㤳㄰搸㠷㠵晦㝥㐵ㅤㄹ㐳㔸㕤捣㠲㕦ㅢつ挴〲㐹搴づ摥㔹收ㅤ㔵愳㡣て㔴㈷攱搵昴㤹戵㈶㤴㕤攰㕢㙥扥㡢挱慤挳㙤慣摢攱昹ㄱ攵㍣挲㘰㜲〹㜷摦挳㝤㙤摥㠳挶扡攱摡㍣搶散捣扢㤶搳扥ぢ㥣慥㙥㤴㐶㤲攱㤸晣敥㌸愷摦㐳㠸㌸て扤愳慢㜷挵戲户㐱搰㜹昸搹㌶㕤㕥挳㘵㌸捡㔶ㄱ攷晥㈴㥡㉡户ㄲ攰愷ㄷ挲〴㕦ㄴ晡昳㙥㘱攲ㄹ㉣㡢っ㠰㜴㉡㘳〰戴愷敡愷㤷愳㙡㠵㐷ぢ㔲㘱㑥昹㌶捡戹㑢挱㙡㑢捣挳㔱㐳ㅥ㈱㤰搶〵㐰昴㈸㍣㐲挸昱㥦㐴㠳摡昸㜳挸㙤㍦晥㌷㤷ㅤ㥦捡㕦慥㉦摥晦㐰愴㍣昴攳㈸搶㑦㄰㤴〹㙣㠰㠱㐸㠷昴㔳㉣㔲搶㘴㠲㈰挲㑢扢㤱挶昳扢昰摦㌷㜶扦晡ち㥦扦敦㔶愴㈰㐴㔱攳㉡㈸〸攵㉡ㅥ㡢慦㘲〱戹敤㔷昱戵攵㔶㌱㐰ㄹ挹㤹攸㉥㐰㕦㤷㐲㕡㤱慢昲㤰攰㠶昲愷㐸㠴㈲搱㌰㡢〱㈲㔶戶慤㈲㠱戶摣㜹搹㜶ㄱ㠹愸敤㐰戴㍤ㅡ㜷㈴攱㕢ㅥ㘹㈸昱敥㈳摤㌷㤹挰晦㥡〹搴㘳搶づㅤ慦㙢㐲㐸㘰㙤晣㌸戶慤㙣捦㜴ㄸ搴㔷ㅥ㡤㌰戴㝦㝦昴愱㤴ㅡ㠶㤹㐰㈱㠱㘹㑡㡡攲㐶㉡㕦㡣㉡㍦晦㐲摤㑢㡡〲㍣㈰愳愰㌲㈹㑦㔶㝥㈴慡扣つㅦ㘱挹㍡㈹㕥ㅡ攰昳㐶㔴㤹ㄴ㉡㉢㍦ㅣ㔵晥摢戶捤戵捡ㄱ㐱〶㍤㙢愴㤶〴愳㔷ㅥ〳㘲ㅦ㘴昳㜴慤㤹㔴愴㍤㘶㤰㑤ㄱ㉡愳挵㘵愹㑡㝢㜱晦挳挵㈷搱〷㜱㥤〹户㍥㈰㙤㠳晦ㄹ攱〰慥㌹㑤ㄸ扥㠱㉦㥥ㄷㄱ㕦㜶㜵昹挶挶ㄹ㜳搲㐵㐶户㜹挰挳攱慡戴愶㐸〴㜶㐱㍡搸摦ㄵ晣昰〹㌶㘴㝤㍦愲戸㤸捡㙢㈳㥤㘹ㄱㄹ㑢㐹㉢て㐵㤸㑤㥤慥搳㡣晥㘹㈰〷昲ㄲ㤰〹晤㌳㠰㐱散㘵ㄳ㌳〶㈸〸㈴㤷㥦㐶㐲㝦㤰攰㜳〰㌹㠵㕣㑦㍡挸㝣ㅥ愰㍦晡㝦㈹㠶ㄶ愵攳㐴㔵ㅥ㠸〶㡢㤳㤱晥〵㌶㜸ㄸ愰ぢㅥ㕢㈵㈴挲㥣晥〸㜲攲㠳㔲㠲挸㐱ㅦ㘵挱㤷〸扥っ㤰搳㌸搹㔵敦ㅡ搷搴愱ち晢ち㥡㉡摣ち㈹搰扥ㅡ㈶昸愲㥤〶戸愵扤搱捣㌳㜱昴ㅤ㍦愲㥢つㅦ散敦挱〷昸㑢㕣㜴ㄷ晥晦ㄱ㑤㕡昸㘹昵㈳㥤昵㐵㈶搰㌸ㅦ晥㕣㙣昶㝢攸㠷敢慡ㅢ㥢散昱愳昸㘵搵㡣昲㈰晥㍤㡤㥦㜲ㅦ㐶攰㈸㔴戹㔹昸㕢㐸〳戲㘰㈱㉣愰敥搲ㅦ〳㔰㠸㘳攲㐹㝦㥣㙦㐴㉤晢搷扦ㅥ㈶昸愲㄰慦愷㤹㈸㠷捤愳〱㠹㙢㔹㜰愲㘹㐰攲㕦ㄶㅣ㡦て昸つ攴㉡ㄲ㔹㐸㌴慡㈷㈲㉤捤摣㈷〰晡扡晡㌹㌷慡㍢昵㤴㔲扣户㜴敦扤㙦昵愷㠷捥㑦㝦晣搶摥㈷摥昸捤㥢㡦扦昶㠹㕤㝦㝤晢愹愷㕥晢昳攳慦扣晤昲散慥㕦㍤晢散㉦㙦晢捥㉢㙦㙥㌴㥦㔱㕦㜸敢攰㌳て㡣㥣㜸攰㍥昳攸㜵晢ㅥ戸敢昸ㅤ㈳㔳㘷つ㜷㜵㜵㜷㕦㍤昸敢昳慥ㄹ㌸㝤摦㡢捡㉦㕥㍦搷㔱攴㜲㌹愰〰㠸㥥〱㉥㕢㑥攳㕢㐸㘰ㅡ㥣昱〷㍡つ㉥昷㌴㝥㑡㈹摣愸㌱扣㘴攱摣攰〴㘴㐱戱戱愰攷㍦昴㤹戵㔰</t>
  </si>
  <si>
    <t>Decisioneering:7.0.0.0</t>
  </si>
  <si>
    <t>0bd5941e-5987-49c7-bfd9-44752f3d1717</t>
  </si>
  <si>
    <t>CB_Block_7.0.0.0:1</t>
  </si>
  <si>
    <t>Normal</t>
  </si>
  <si>
    <t>CB_Block_7.0.0.0:2</t>
  </si>
  <si>
    <t>㜸〱敤㕣㕢㙣ㅣ搷㜹摥㌳㝢攱捥㤲ㄴ㘹㔱戶㉣挷㜱㤸昸ㄲ㈷ㄴ㌶愲㉥㠹摤㔴㤵㜹搱㉤愶㈴㕡愴攴戴㜱扣ㅡ敥捥㤰㘳敤捣搲㌳戳㤴攸愸戱ぢ㌴㐱搳㈰㐹㤱㠷搶㡥㔳搸㑤㤱〶㜹㈹㤲㤷摣㤰㍣ㄴ㈸搰㈲㜰㠲㍥〴〱晡㔰挰つ㠲昶愱㐵㈰㈰㉦㜹〸㤰㝥摦㍦㌳扢戳扢摣㈱扤戶㕢扡攰挸晢昳捣戹㥦昳㕦捦晦㥦㜱㐶㘵㌲㤹摦攱攱㕦㍥㌹㈶敥㕤摡昴〳搳㈹捦㌵敡㜵戳ㅡ搸つ搷㉦捦㜸㥥戱戹㘰晢㐱ㄶㄵちㄵㅢ攵㝥扥攲摢捦㤹挵捡㠶改昹愸㤴捦㘴㡡㐵㕤㐳㌹㍢攱㙦㍣㝥搱搹㙡㈴〷戰㍣㌷㝢㘹攵ㄹ昴扡ㄴ㌴㍣昳昰攴搵戰敤挹改改昲㜴昹搸昱㘳ㅦ㉥ㅦ㌹㍣㌹搷慣〷㑤捦㍣改㥡捤挰㌳敡㠷㈷ㄷ㥢㉢㜵扢晡戸戹戹摣戸㙥扡㈷捤㤵㈳挷㔶㡣攳㡦㑣ㅦ㍦㜱挲㝡昴搱㐷㐶㌰㜴收攲摣散愲㘷㕡晥㕢搴㘷㥥㔳㍥㍥㙦㔶㙤慥捤㌴㍤摢㕤㉤捦捤攲扦挴晣昱昶㤱昲搲㥡㘹〶ㅣ摡昴㑣户㙡晡㍡ㅡづ㍢㌳扥摦㜴搶戹㜹扡㜳〶㑢慤ㅡ㝥㤰㜷收捣㝡㕤㜷攲㕥㡢捥㈵散㕤摤搸ㅣ㜱㤶㑣搷户〳㝢挳づ㌶ぢ捥㌲㍡慡㡤㍡㔷㝣昳戲攱慥㥡ㄷつ挷捣㍢㘷㥢㜶㉤ㄷ㍥㤹散晢攳㉥㤲ㄳ㤳攵㤷㘷㝣㘷㙥捤昰㘴㐶㍥㌷㈶愵敥ㄹ慦摡㔹昷晥晥晤㜲敡㌲〲晢㝣戰㝦㍤㤴㕣㌵扣㔶捤愹晥㌵愳挵㜷捥攰㐳晤敢㈷昶愸戳捤〷晡户㤱慤散慣慤㠶㈳晡㤶ㅤ挵㘲昴〲挱㄰㐱㤱㠰〸搴㑢〴挳〴㈳〰㉡昷㙢㜰㐹戲㈱㡢戴㡡愱㔵㔶戴㑡㔵慢搴戴㡡愹㔵㉣慤戲慡㔵搶戴㡡慤㔵㥥搱㉡搷㔱㈷㝥㡡㐳㐳㕡昴㍣晤搰捦攷㈷ㅥ㍦㝣敥㉦㍥㌷昴摡慤戹㤷敦ㅤ搹㠷㑡㑦㐴㤳㥡昷㡣ㅢ㈰戵㌶ㄵㅦ㉤ㅦ攱扦敤戹〲㑣㘱㥤戰㍥㘲㑤㑦搷㑥ㅣ㌱㡥ㄹ㜹㉥㉢〵昹ㅤ㠴㌲㡥扡㈳搶㤳戶㕢㙢摣㄰摣摤㍢㙢昸㘶㝢攳愶愲戲搹㐶搳慤昹敦摡扡㜰㈹㌰〲昳㥥敥戲㜶㈷㍤捤㤶挰㔶愶㉦攳摤搷摤散慡㔱㙦㥡㌳㌷敤戰昸摤㕤挵捥愲搷㔸改㕦㝡挶㌳㥦㙤㤵昶捣㘸〶㐲㙤㐳晡敥㔹㘵㔸ㄴ捥㙢㜲㙥慤攱㥢慥㑣㙦捡㔹戴慢搷㑤㙦挹愴㐸㌴㙢戲搴㍢㔹ㄴ㜱晤搴㈵ㄷぢ〵户搶摥㤷捣戵㑥摦っ挰捣㘶つ昳㕤㌷扤㘰㜳搹㔸愹㥢㜷㜵㔴〹挷㐴挱愱㡥散㌳㡤㙡搳㥦㙢戸㠱搷愸㜷㤶捣搴㌶っ㐸㥡摡㠵㐶捤捣攵㌲㈲ㄴ㈰㜰戳㔹愵㌲ㅦ散捦ぢ㠲㠸〴㡡挹挸㜷㜷㤲㕤昹㌲㔶㠷㔵搴㑤搲愴昶挰㌶㥤㜱扥㈲㘳㔲㌸㌰戱㈶敡てづ晡昰㌶摤戶㌰昷昶㔶搶戴㠹㘸昵愷㌷㑣㌷㌸㘷戸戵扡改愵㙡㍦挵ㄹ改㘳〰昹摢㄰〸㝤㜷㡦慡㑥摤㔴㥢昹ㅢ㜶㉤㔸㉢慣㤹昶敡㕡㠰㍣㘸挸㘲㤱㕢摢昳攸㜷㈰㑢摦㑦㌰〱㔰㉡㘵ち〷㔸愹㔰挲㤳挹㔳㍡愵昰㜲㠷㈰㘷扢づ㕥ㅥ戱捥搸昵挰っ㠵昲㤸〵㡣㠴㕡㑤搰㌷㑡ㄲ昵㡣㙡愸㌰づ㔸㜳愰㔲挳㜶㠳捤㌶摦昶㜰㐹㐸㐴㝢戲㘰搷挹〲㡡㠲㑥㜹㤰挲㙢㈰㥡㉥㘹㤰㕥㌹㐱㐴㘴㠳ㄴ捤㡥㥥㍢㠹㡣昵㔳㘴〴敡㈷㠹㤰戵㡦昴㤷ㄱ㈴昶㕥㈲㘵愳扥晣戸㈷捤戶戲攵㐳㘹㜶㈷㌶㑥扦㡢攰㈰挱摤〴㠷〰搴㝦㐰挲㔱捡㈱摤昹攸敦挲扢㝥㉦挱扢〱㈰㥦㜴捡㥣㐸㔴搱㠶摡㠹ㅤ挹㝡愳戰㤳挵㈸づ㐵ㄱ㉤攳㤶㥤㌹敡〸愲㈳慢㜳㜷攸摡㥣攸搸㠷晡搳㘶㜲㌹愴挸㤴慡挹戵㙥㔳㌵戹ㄱ慣㍡愰摥㝡て㥡敡㤳〴敦〵〸ㄵぢ㡤摤㥤㔹昳㌴㈷摦ㄱ㈶㔱㘸〸つ愸摣㈳㈲愶昹㥦㈲攰㝡㡥㉥㝢昶㌳㑤挱㈹敢ㅤ㙦㍦ㅦ敥捦摢ㄱ搲扢㜴收㥥捥愱慦攸つ㕡搰敦〳㝢愹㝦敢慢㕦ㅥ㐰戱晥㈰挱㐳〰㕤晡㠵㈷敦㌷敡㈵㄰㤳搸㐹㘰㙥㍦㍤㉥㘲攱㉥㙦慥㥢愲㝤㐶慣㘵挳㕢㌵〳㜸㉦捥捦挳づ㙥㜸㥥㔹挷㠱戶㈶ㄹ㍣扢ㅣ散捣昴捦㜸つ㠷昹㝢昶戱晦㡥㔰っ戹㥣㤶捤㜴搹挷㈹㜶㘶挲摦㤴愰ㅣ敡摦㘳晤㠵㐴愲㔱㈷㜹戱㕤晡搹㜲㑦㤲っ㈰㐹ㅥ挶戶敡ㅦ〰㠰㤴㔰㍦敦㉢㔱愶㔸敤戰㔴敢戴㔶改摤㑢㌹㤹㜴昹て㝢攴挸㜰攸慣㥤㠵敦挰ㅦ㜵㤶㙣愷㈵㉣㠶㥤㐵搳慢挲慦㘰搷捤㔲攸㤲愵愸搹㤳ㄵ敦㄰㔹㤱捤昶㥣愵㔳㝣㙢㐲㈷㕤㔲㈲㤵摢㔳ぢ㔳捥攱㙤愲愲ぢ㤲㐲㈵挵㉤搴㤲㐰愴㍣搶摤ㄳ㌱〳㠸㤸㌲㌶㑥晦㄰挱ㄱ㠲㘹㠰晣㑦㈱㘹㜶扡昱っ㠵つ㙤搰㥤㕤愹㘴㡡㐴㠳戸〷㝦搲㔷㔸ㅤ攷㌰㈷〸㍥っ搰㘵晥搰昹㤸㐲㠸㠲昲〴㈱搲㕡搲慤慢戶㜹㠳㌴戰捦㐲㔰㘹慥改〷つ㠷㔱愵㔱㙢扥㜱戱ㄱ捣摢晥㍡愲㔰ㄳ㔶㤴㜸㜲捤㜴㐱㕤ㅥ㙣㥦慥扣挶晡扡㔹搳慤愵㐶ㄳ愲敤晣晣㙥㌸㤴㘳㝤戰㈵攵㕣慥㈹㍣㠳㥤㡤搱㠵㤲ㄳ㌱㝣慤昴挴敥挸昳捤㐳摦㔸㝢㐷㤷敤愰㙥づ㕢㈱搳㌱㕤戴戰㡢㠸ㅡ搴㠶慣攵㌵捦㌴攷㐷慤戳㥥㕤慢摢慥㐹㘴挰挶㘴愰㙥挱㕣㐵㠴㘰戱挱昸㕦挳ㅤ戵㤶㍤挳昵搷つ〶ㄳ㌷昷㜷扣㐹㐸㈴㙦捤摡慥㡦㘱〴㡢㑣㡦㔹㑢㙢㡤ㅢ㠸搶㌶ㅤ昷慣戱敥敦ち慣㤰攸挳㐷㔰愳㌴愵㘹慡愸ㄵ〷挵てて攴㤹捣㔱晣㜲〴㠲慢㑣㥥晥昲ㄴ敤㑤扢㍥㡡捦搰㑥攷㥣㐶㄰㌹㙡㘵㘶㔳愵㌰㌹㔵㝦㠴㙤ㅥ〵昸搸搹㉢攷摢㔱戹㌷ㄵ慦捥搳挳㥦㈲攳㠵㉣㕡㐱㄰晡攷昶㠵愴挲㍣㔲づ㌸㄰ㄸ攷㕢㌷昹㤵㉣愹㐳敡摢搷㑥㥥㐱ㄴ㘹挴㕡㌰㔶捣㍡㘲搱㡥ㄱ散ぢ㕦㘸挶㍡㐶摤㡦捡收ㅡ㡥㘳㤰戴㐸㤶㑢㔵㠳ㄴ㍣搳っㅡㄷ㙣㔷户〰㠴晥愲㉣攳㈶戲㡣㥢㤲㌵㘲㕤㘶㔸㔰搲散慢戱㙡㜸㜶戰收搸搵㈲㕦ㄸ扡摢ㄵ㌴〹㈶愷攴㡤㥦㔸㘶㑣㜶㔹昳㔷㘰戲昹㘵愰扢っ㌹捡慤㈳晡㐱戹㥡㉡攰㥦ㅡ搰戱〴〱㈳㕥㔲晤愳攸㉤㉦㌷㈳㈰㜲攴戹ㅤ摦扦戸晤㍣㜲㐲扦ㅣ戱㥥㐲㈲昰〸㈶㠴㍣摤摢〵敢㡡㙢〷挰ㅥ㌱㜶挶づ收㝤愰ㅣ〰㐹㌹摥摥㈳㔸㑤㌴㥡㙡㘹㠵昷昴ㄶ㜵愸㠹晢㝡换㤳㝡攳㠱㉤㡡㐳㡤㤲㔰㈴摢㔵ㄲ捤戲挵ㅣ㜷㤳慡㔱愲戸㘳㙤愳搲摣愶敤㝤愷ㄴ㜹ㄳ㡡㐹㘸㈶愳㥦ㄴ㐲㐱㤰㤷搴〱ㅤ㐵㝦㝤㍡㜹㈴愲㌵戴〱㑡搴㔳㘱摥㘸ㄴづ㍣㡦㉢㈷㌵戳ㄴ扤㠱扦昷㐵挹㑢捤愰愳挴戸㌹ㄱ㤵捣搴敢㤷㕣㔸〹㔵挳慢敤ㄲ㤶挶摡㐲つ㈳摣㌹愸昶て户㌷挱㠸ㄱㅢ㌲㈴㤲攲〷〶ㅢ㠲戹ㄲ搱㔴㕡㘷愳摣敡㔶㜶㤱㙦ㄷ㑣挳ㄵっ㉣〵戵㜹㜳㐳捣戰戶㈵㍦㈱つ㕡愷㐵㤱愳扡㌵戳攲㐳愵〷㤴攳㔱㑡ㄸ㕣户㉥搳㉤㠵ぢっ㄰扢㔱㙡戱ㅡ㈰慣摢敡㠰㈷㠳摤㠳ㅤ散㐸ㄸ㌶愱㜵㐶〹㕡㐸㈱摣捥㐵㤰㜷〶挴㈸〴愹㈵捦慦㑥愹慦扣挴攷㥢愷㌲㜱㈲㘲㈲㠶扡㔲慣〷㈰㌷ㄹ㤵㈴ㄷ㑤挴挱昲㔰戲㠹搰ㅡ㠹昳㘸㘲㡣搲攴昳〲摣攰㘱ㅣ㙢㡣㙣㔳挷ㅤ户挰㠶㌶慤㙦敥戳捥扢搵㝡戳㘶㡡㉡㡥㘵戵㘸攴㕤㠱㉦戹晥ㄷ㜲㔳捡扥㐴㥢㜲ㅥ㐷㈹㉥㤹㐸ㅡ摣敥搶晦〰捤㐵挸愱㡦㔰戶㌱昸㤸攲㤶㤳㘰㔸捦ㅤ〵摡㠷晢摢㤷ㄷ攴攲ㅣ㐴㕡㑦ㄶ㘵搹〲敥攲戵㈲挸挲㙤㠹㙡ぢ㡤㠵〶㙤昶㐴搶㌹㍢捣摡ㄵ㌸挲㍡㐳㠱㔷㈸挰ㄸㄹ㤰㍢搸㐹收㜶ㄴ搹扤晤扣扣㘶㙥㥦㡡㡣て挵昸㉥㑦㐱ㄹ散㉡ㄸ㠹〶户搶戶扡ㄵ㈳扦戴扣昵挷〰ㄴ㐳挰㌴㘸㔱㌳㌴㜰㘶㤱摥摥挰㘱㌰㌲㈵㍡㥡っ愴㌲㐶㌹〱㠷㍤㤰〶㙥攲㐱㝡戹〱㈵ㄴㅣ㤰㑢㘱昱扤挴㈹〷㐷愰㠶㜷㔷㔷收愲ㄱ攰敡㡢㝢愸㉢㝢愶㔶愳戹ぢ晦摣慥挰㉡慥㙤㠴收攸㠱慥ぢ㔹戲㈶摡㜷昷㜷ㄵ㐴ㄷ〵㡦捥㤷捦ㄹ㐱㜵㙤㈹搸っ㉦㙤つ㐸ㄲ㉡晦㈳昸㈳戶ㅣ㥤㌶㜳捥攵㈵搴つ敥㝤改扡摢戸攱捡扣昲㍥㙦晣搱㡡搵㠷㠶㌸挹㔲收㜷昸㈷㡦㤶挹晦㄰㍤敥㘴摡散愰敤㈰㘱㍦昲㤴昴搳昸㑢㙢㘷ㄲ㝦㔳㘸〵昶㝢敢搶〰㘹攵㐰ㄷ慤㠸㌰搸㈳ㄶ㜷昵慤㈲㤶㡣晡〱㔰㑢㠲〹㡦攵搸昳扦〳晢慢敦㈳㠷㐸挷㝢㈴㑡昲敦㐵㉡〵㜵㈲捣愳㉢ㅥ扣㄰昲晦〷㑢㌱㐷㙦挹㔲晦ㅢっ晤扤㙥ㄴ摤㐷ㄴ㝤户ㄷ㐵っ挶扥愱戰㌷㘷扦㜷摣㝣摢慦昶晥ㅦㅥ㌷ㅦ〷㠶昹㠸㐵㠶挰摡〳㐸户っ㠲㙣㡦㐱昰㈰㡡挵㈰㔸㘰ㅢ挶散㐳㠳㈰昲㜸㕣㐴挶昶〶〱㈳㜹㈹㘶㕦㈲戰㥡㜰㘲昰扣㜵㤷㐳㙦搸㌹㕣戱㌵㝤㐴敦愱愲晣㌹昸㥦づ昶㘶㉦ㅡ㥥攱ㅣ㤲晣戳㥥〹搵攵㉤攳捥戶㌴㘱㡢㝢戶㉣㤱㐶㕢㜸㈶㘲㥦晡㥥昷㘴㘷㌷搵㠱愹昰〹㥤昵慡愸ち㙦挲㉦愲㜸㑡挸㝣敡挰摦㥦晤昷攷晥昴ㄴ敦愶㐵戴㥡㘷㌰㜸㤰〰㍤㉤〷㠴㜰ㄳ搷㐲敥攴㈷㌸ㄷ昰㌱㤲扤㕥㌷㘷つ㑦㙣ㅥ㕦㜷攲㘴㐸㜸〹挲っ㠹㙦㌷ㄸ㤴戸攵㄰ㅡ㤴攵㉥攷愶㝣挲㈴づ挱㜲㘲攲攲挱㡢㠳㠴慡慦捡ㅡ搰戶捣㝦ㅢ㑡攷つ㑥愴搳㈶攴ㄹ㤳㡦㔲摦敡搶㙡㈷愸搵攴攰愸愶㔰㈳㤶㔲㠸㌶㤰㐲㤲挷ㄶ㠶晦㐵㑡㍤㠱㐴扥っ㤰ㄲ㐷敢づ攸昲昴扦㈷〴捣搶ㄵ扦〱㍦㔷挱㉥〲㡢戱攷㝤搰昳㉢慤捥㔸㌵㌱㌰㉢㈷㤰换㐸挸㔱㠵ㄹ㡣搴㑡敥ㄲㄲ昱㤳㥦㐶㙡挷捥㈷づ㌲敡㠴㘱戶㤰戱昳づ㍤㙢㈵攷戴摢挴㍤て攸㤹㠲㈸っ㜷㍦戳㜱晣㤴㠸㕣㔸戵ㄴ㘶ㄱ㡥㠵挹㔶愳攱愸〸㍡换㍤㠴㌳㈸㐲㝤晣㈶㠸攵㔳敤慥敦散㉥愱㡥㜳㠷戰㐰晥㘰㝦摤㤷挲搸ㄸ㤵ㅣ〳〹扢愳㕡挵昰㈲昸㌲㥡㠸㍤慦昴㜶㤲㘳㈹挵㠸㜴捣㔹㔹慤㐷晦㌳㔶㉤㥣㜵㠵戵ㄹ戴敥搰晦㑦㈲㘳㕢晤慦ㄸ㘹ㄳ㤴㝤㍣㑡昰㈵捦㘸挹戶〱ㅡ敥〸晣搸〸搵挸㌱㔸㤷㈴〳摣㘱㙡〹㥦愹㠶挵㈲挱攱攵捡㜵㕦㠴㘸戵愵㙤㍢摣㔷〰㌲ㄲ㤴晦〶㐴㔰摦昶㥣㜴敦㔹戶昰㐷挸㍥㜰挱慥㝡つ扦㘱〵㤳㑢〸昱㑥昲㉢㌳ぢ㌶捦㡣晡㝡户㔰扢ㅦ㍢㌱昲ㄴ摡㕣扣〴㠱㝤搱っ摥慡挸㈳攳〸㍢㡢㕢昰㡢愳昱㐴㌰㠹摡挱扦挳㝡愲㘹搴昱㤱敡㈵㜸㌶〳㘶敤ち㘵ㄷ晡㤷扢敦㘳㜰敢㜰㈳敢㜱㜸㝦捣㝡ㄹ愱㌰㔹挲㈷㍥挹㝤敤摥㠳捥扡搱摡㝣搶ㅣ捣挳㔶捡晦㉤㜰扡戳㔱㍡㐹㠶㘳昲摢攳㤲晥㌴㈱扣ㅦ昴㤰敥摣ㅤ换摥㈶㐰攷搱愷摢㜴㝢㑤搵攱㉣摢㐱慣扢㠲愶敡㌱〲晣昴㙢㔱㠲㉦㡡㍥㍤戲愲㝡〵换㈲〳㈰㥤㈹慣〰昴愷敡扦㐶戵づㅦ〱愹㕡搱愷㈳晤搷搸㐳昴㔳㍣㜰㤰㌶㑢敡㘵戴攲摥㠵㝢〰晥攰ㅥ㈸㌹㔸㈰慤慦〲挴㡦攲挱㐲㘶昵㈲ㅡ戴㘶㘵㈳户晦慣晥㜲换㔹搱㈴㤰㔹㈵晢ㅦ㡦㔵㡡㕥㐷戱敥㄰戸〴つ㠰昱㔸戳㡣㔱㔸㔲〲ㄵ挲昰挲昷㑦㈱㡤攷㕦愲扦慦㥦晡挹㙢㝣晥晢㤴ㄲ昱㠸愲捥㔵㔰㍣捡㉡扥㤴㕣㠵㠷摣晥慢昸挲㔶慢ㄸ愷攴攴㑣昴〰㘰㌴慢㐸㐱戲慡㈶ㄲ摣㔰晥㤴愰ㄹ㠹㡥㔹㡣㕦㐳㡥戴扤㠱挴㘸㜶㥣攸愱㐷㐶扦㐹戰㐹昰ㅣ挱愷〸㙥ㄱ晣㌱挰愸愶㠸㈲ㄹ攴搳㐸挴㠳㡣挷晢㤸攷搶愵㝣づ㈴㜶ㄶ慦㑦㜲慣㐲攸挲㉤㠴摡戵攸㐴扥摢㕤㈱㘳戰㌶㝥㕦摢㔷㌵ㄴ〶扣ㄷ愰晥㈴㐶攵戹㜳昱户㔶㕡ㄴ愹〲㈹㠵㤶㉤㐹㡦ㅢ愹㕥㠸㉢㝦晢㍢㙤㐷㉢ち昰㠰摥挲捡㈴㔱愹晣㝣㕣昹㈸扥攳㤲㍡ㄹ㉤晣㤳㜹㍤慥㑣㔲㤶捡㥦㡥㉢晦搷搱㐳慤捡㌱攵㠶㍤攷㐹㔶㈹㌶戳㥣㈲ㄲ摦㜴昳㜰㥥户愸㠷㠷慤㌰㥢ㄲ㔸〲捥㜵搱挴㈳戸㐲攲攱慢敡〵摣㠸挲挵ㄱ〸敢昰㝦慥㜰ㅥ㌷愵收㡤挰挰㐷搳ㅢ〸㔱㝢扡扣戱㜱挱扡攴㈱㘳挸㍡敦攳㙣㔶摢㔵㈴〲戳㈲ㄷ敥敦㌶慥晣ㄴㄳ戴扤ㅦ㜱㘸㑤攳捤㤳挱㤴㤰㠴㘳㜲敡㔶㡣搹捣ぢ㙤㥡搱㍦〳攴㐰戰〲㌲愱㝦ㄶ㌰っ摦ㅣ㘰挶㌸㈵㠶㠸㠳㍦㘳挱攷〸晥ㅣ愰愴㈸ㅥ㐸〷㠵捦〳㡣挵晦㙢㡢挹つ昱扢㘸㉡㠸〷㑢㤲㤱晥〵㌶昸㈲㐰ㄶづ㕦ㄵㄱ㘱㐹晦ㄲ㜲ㄲ㠳收㈹㙡㍥摡摦慥攵戱㌵晥摣ㅥ㐱挸㡥敦敡㑦攳㍢昹㑤㜶㥣挵晦㈶㈴㉦㐶㜸㑥晢扤挱晡㈲愱搱㝥㤶㕦〳ぢ㝡ㄳ晤㜰㠳摢昶㈰㝢ㄴ挵愶㈸㔰戹㕣攵愲㝦㡥㐱昳扡愴㈸㘲㈵摢㠹戲㜹搱愳愴㈸㜴㈵扢ㅥ㘵ㅦ㤴㙣㡡㘱挹扥ㅥ㘵搳㠷㔶㔲ㄴ捣㤲晤㑣㤴㑤㤷㐸㘹㥣昲㔹㔰晡㔷㐸攸㉦ㄲ扣挴㠲㍣㐹㘱挷㌴挹〵つ㘸㕦㝣〵㑤ㄵ〹㑤搴挵换㔱㠲㉦㡡㔴㈶㔳慥㐵㔳晥㝤㘴ㄴ戵㠲㈲攵㐹㐱㌵㉡愰㤵㔰㠴攳㠸搴㈸〵㉢㔱〱搵慤晥ち㠰㈲戵㜱㑤晡慢㝣㈳㤱挹㠰㝦ㄳ㈵㘴㐰敥㠱㌴㝦扡㙢挰ㄷ攳㠲㑦㜶つ挸扤㤲ㄶ㑦㈵〷晣㍡㍢㤵㠵㈱搱愹㔱戹㐰搹敦㙦㈰㌱㥡ㅤ攳摣㥥挴㑦扢愹慡搷㙡搷慥晤㘶㉣㌷㜹㑦敥攳㡦㡤扣昴晡㡦㝦昱攵㥦㍤㜵昲㍦㝦晢搵慦晥散㤷㕦㝥敤户㍦㕣㌹昹㑦㕦晢摡㍦㝥散㤵搷㝥戱摦㝡㔵晢捥㙦ㄶ㕥扤㌵㝤晤搶戳搶㤵て㥥扤昵㠷捦㍣㌱扤㜸挷㔴㌶㍢㌴昴晥㠹㝦扥晢攱昱ㄷ㥥晤㥥晡㠷㝦㍤攸慡㔷搱戹慣㌴㔶扥㜸捦㡣㜳搹㌲㡤㙦㈲㠱㘹㜰挶㙦敢㌴戸㕣搹愸慢搱㐶捤㈲愳〸搳㡦ㄳ㤰㠲㉢㥤〵挳晦〳搱㜶收㕣</t>
  </si>
  <si>
    <t>AR MNQN</t>
  </si>
  <si>
    <t>SP BK</t>
  </si>
  <si>
    <t>SP MNQN</t>
  </si>
  <si>
    <t>AR BK</t>
  </si>
  <si>
    <t>AS BK</t>
  </si>
  <si>
    <t>AS MNQN</t>
  </si>
  <si>
    <t>SP TOTAL</t>
  </si>
  <si>
    <t>AR TOTAL</t>
  </si>
  <si>
    <t>AS TOTAL</t>
  </si>
  <si>
    <t>OTH BK</t>
  </si>
  <si>
    <t>OTH MNQN</t>
  </si>
  <si>
    <t>OTH TOTAL</t>
  </si>
  <si>
    <t>CB_Block_11.1.1000.0:4</t>
  </si>
  <si>
    <t>㜸〱慤㔶捤㙥摢㐶㄰㈶㈹㔱ㄲ㈵搹㔶㙣愴㐰㠱ㅥ㡣愲愷挶㈵㈲搸㑥㥤㠳ㄱ㔰㤴ㅣㄹ㡤㘲㔵㜴㤳攳㘲㐵㡥㉤㈶晣㜱戹愴㘲昵㤰㜳敥㍤戵㐰㑦〵晡づ挹㙢昴㌵㝡改挱㐵㙦敤っ㈵㑡愲㉤戸㜰㤱ㄱ戵摣摤昹收㜷㘷㜷㈹挹㤲㈴晤㠳㐴㙦愲㈲㜵㍥戳㈶㈲〶㕦㌷㐳捦〳㍢㜶挳㐰攸㐶ㄴ昱挹㌳㔷挴〵〴㤴㤸㡢㝣愱㌲攱晥〰ㄵ㌶㠶㐸㈰㐸㤵愴㑡㐵㔳㤰㑦㑡攸摦挸〶ㅡ㐹搵㡢搸㥣㥡慤㤳攱㉢搴㙡挵㘱〴㍢摢㉦愶戲㠷捤愶摥搴㜷昷㜶ㅦ改て㜷戶捤挴㡢㤳〸づ〳㐸攲㠸㝢㍢摢晤㘴攸戹昶㌷㌰㌹つ㕦㐳㜰〸挳㠷扢㐳扥㜷搰摣摢摦㍦㝢晣昸愰㡥愶愵攷㘶慢ㅦ挱㤹昸㐸㍡㔵㜲㜹扦つ戶㑢戱〱㐴㙥㜰慥㥢㉤㝣㤶晣搷搱愲攳摡ㄸ㡡㝥㘲㔱摦ㅡ〱挴㌵㤴慣戱戴㥢㝡戴捥㍡㤷㌶㜸㈶㜸摥〰ㅤ摣㘴㤸搸挴て㑥㈲ㄷ㠲㤸㔳㝥㌵㌶攲愲捤㘳㄰㌵敡㜵㠱㍢㤸㤷㉤㤶㈶挹㤹挲㉤㜴〱㐴㘳㌶㌷〸摦㑣㈷昲愰捥ㄸ㔵㉥㠳愶ㄳ㙢晥㜷〲〶㍣㌸㠷攷摣〷搵㝦㥡戸㑥㤱㤶㐳㐱㤲ち㕦慤ち㌳㜵㝤ㄱ攰㈲ㅣ㑡㜶㜳㤵挴㜲㘲捣搶搷㝡㉥㙡戲㈶㈳搵㘶挵㤵扡㠰㜳㕡㠹㥡㌲㜱㈵愹㡡㈴ㄷ晦挶㠲㕣㠶㔱㍥ㄵ挶ㄵ㌶㔴㤸慤㌰㐷㘱愰戰㌳㠵㥤㉢㙣愴㌰㔷㘱慦ㄴ昶ㅡ㌱ㄹ㔵捡㘵㡡㡢攸昷昵ㅦ㝦昹昳㙤慦晤敥昲户敦慦慥㝥晤㔰搷㄰搴㌷㕢㕤昰㉥㌰挳ㅦ慢㔶㈸㠶扢㈵㜱ㅢ㈵㌶搹〰捥㈳㄰㔴㘰㍤㠸㐷愱㠳换摦挷㘵づ㥤搳挹〵搴㤹〵㕣㠴〱昷摣㜸戲捥愶〸慢㘷ㄸ㐹ㅣ摥㕢っ愷〲㈲〳戴昳〰ㅣ㕥〳㔸ㅤ㡢㌴㙣㘴ㅡ㜰攸㕤㡣昸㕣㍥捦㙥摦㘴户㈰收㙢㤹㜴敡㑤㈶㙢ㄹ㌹㔵㤶昱㤴晢晥㕣㜳昷㘵ち捥っ搳㜰搹㌰㡥㐹昳ㄲ㍢㤵㥥㕢敡㤱搷㜳㑢扤㥣慣搵扢㘶㈹〵㉦㔴攵搱摤㤷扤扣愵愹昴〶㈳ぢ㍥㙥㐸摢ㄸㅣ昷㡣晢戴〳㈰㠲挰〶昱攰㈴㌰㐷戴㝦㥣捦㤷㘷捦㍡㤷㌱〴づ㌸晤㈸挴㝡㡡㈷愷㝣攸挱㈷㌹㠸㠱㈷攸ㄸ㤰昱㘹㙥晡㈸戴ㄳ㘱㠶㐱ㅣ㠵㕥㥥㘳㌸㘳㡥㌶㥤㕥攸㠰㤴敥㔲慣㤵㥢㔴㈸挸戲㈴㝦戹㙡㈳捥慡㕢㕦搴㔲㈷㐸㝣㉡晤〷户挱㤷捡㡤敡㡦昰㜲〵㝦㈵戹㌴㝢收慦慤搹㉥㑥㡦㤷㉥てㅣて愲㕢慦つ㤹㑥つ㐹晤ぢ户昶ㅤ㕣愶㑢愴㍣收㕥〲㡣㐹ㄵ㜲㠸㐸扤㐲㉤㜷㠹㘴戵ㅡ㑣ㅦ〶㤸㕥㔱㍦晦㐴昴晥㠹㥣㜵戲昷㝦㑦晣て㘴㔵慢愳攵㙡㔵㔲改搸扢晢㔱㑡㉥㙢改ㄹ㡥㌷愲㔰晤愳㌰ㄲ㠵挲慡昴㜷戹ㄸ挵㔴㤲户㌲改㘸搶搶愸㔹挷㐶㈶攷㈸㌵摡〶㌶ㄹㄵ㠹㝦慢ㄶ㡡愵晡㉣攴捥ㄱ愷ぢ戱㍣扢搹㉢㘶攸㕦昰〸愲〶㌹㘳㘲㑤攳㕥ㄹ扢㜸扦㔵㘸挲挲㉦㠸㈲㠵㔱㝡㐱换㉣㈴愹㔰㤰㔴戵㔶㔹㘵敢㌸搳昵挵㡡㉦㤴攳ㅢ晡晦昸昶攰〹昹㕦慤搲㕤慥㌵愸戹㠷㡤㑣㘱㔲㍣搷〰㥢〴搸挲愶㤱㐵摥㈰ㄹ愲〶挹ㄱ㌵〸㐴搴㈰㈰㔱敤㕦㉦㐷摢ㄴ</t>
  </si>
  <si>
    <t>Decisioneering:11.1.1000.0</t>
  </si>
  <si>
    <t>b0ba81a1-5196-4891-9e71-ec86dac1de2c</t>
  </si>
  <si>
    <t>CB_Block_11.1.1000.0:1</t>
  </si>
  <si>
    <t>㜸〱慤㥢ぢ㝣ㅢ挵㤹挰㈵摢㕡慦散㍣㑣㕥〴ㄲㅣ㤱㈶㈱㤰搸散晢㤱㤰〴㔹㔶㙣㈵戶㤵㐸㑡挲愳愰捣敥捥挶づ戶ㄴ㈴㌹㈴ㄷ㝡㐰敥ち戴㌹㥥㍤愰扣挲㥢ㅦ㤴㐲㔳挸㜱扣㑡愱㔷搲㠴㐷㈹搰㤶〲愵〵捡慢搷㕥㈱㐷㕦㤴㐲晡㝤㉢㙢㈵㍢捡㡡戴㕤愲捦扢戳戳㌳晦昹昶㥢㤹㙦扥ㅤ㝣㝥㥦捦㜷〰づ晣㡢㐷〳㥥捣㑣㙥捤ㄷ攸㔰㝢㈴㍢㌸㐸捤挲㐰㌶㤳㙦て攷㜲㘴㙢捦㐰扥㔰てㄹ㤸昴〰摣捦〷搲昹㠱㝦愱㙣㝡㌳捤攵㈱㔳挰攷㘳搹㘰ㅤ摣挷㐲昰搷㔲扡〸攲㔳攳ㅡ㐰愴㈲ㅤ㜱㘳㈳㤴㥡㉣㘴㜳㜴㘱㘸㙤昱搹㈵㍣摦捥户㡢㤲愸戴㜳ぢ㐳㤱攱挱挲㜰㡥㉥挹搰攱㐲㡥っ㉥っ慤ㅡ㌶〶〷捣㤵㜴㙢㉡㝢ㄶ捤㉣愱〶㈷ㅡ㐴搲㜸㐹㤶㙤㕤搷挶㐱搵扥扥㐸挷慡ㅣ戵昳晦愴㌲〳㠸㉣㜷㔲㜳〰摢㐶㘹㙥㈰戳愱㍤搲〱晦㉡昸摢愱㐶㙢挰㠴愶戴挷㤳㜸㥥散愷戴搰っ㑦㌶愷㥤㔳㠷㘸㐲㍡扡挵愴㠳ㄱ㍡㌸㤸〰挰㐹㘹㔰散昰㔰㈶㥥ㅢ愰㤹〲㐱晤〶搳晤㈴摦㐹ち㌴摦㡣㘷摤㤴㔸愰㤷挹㘹㐷㐹㔶㌱㝢ㄲ㄰㘸扥㘵㈴㉤㤱㍤愷㤸㌰㍡㔳㜴㌳ㄴ㔹㤹愹㤸㌰㝥㘸㑤㥥㈶㐸㘶〳敤㈳㐳㌴㌰搴㌵㍣㘰㌵攰敢愸慦慢慢昳搵户㔵㙢愶㠳㕥㙥㘰戹㌹愸㙣扥摡ㄳ㤵㡡㠹㜴愸敤愳㕡㡤戵昹晤晥㙡戶搵㑤昲晤〵㘲っ㔲㝦昳㠸攵㌹㝣昰㐰㤰㐱搱㠸㡦晡晣㐱ㄶ晥㌶㌵㌵昹ㅢ晥〴ㄶ㕢㤹ㄵㄵ㕥㤷㈶㜵㘹愳㉥㙤搶愵慤扡㌴慤㑢摢㜵改つ㜵改晥扡昴㐰㕤㝡㘳㕤晡㉣挸㔳㍡搸挶㐶㘸户㜳㕣昲搸ㄷㄷ㍦扦攱改搸ㄵ搳搶㍤㤹扣㝣昹㔹攳㥡㈰搳慡㐸㐷㌷ㅤ摣〴慦攰㥦㘵㑣搸㡥挳搳㜲〸㥥㤸㤴㑥搰つ㌹㥡㐷ぢ散愵㠵晥慣〵昶戱ち散㈰㙢愵戶㙥愲攳搲㐹㑡昲搹っㄹㅣ㈸㙣㥤㤰㉥收㐸昶㠶挳挳㠵散ㄱ攵换攲〳昹㔲㠶捥搱ㄹ攰㜲㑣㠶㘴㌴㠹㈵㑣㉣㤵〰㤷㠳㥢晡㠹晢晣攸摢㥤〷摦敥愰〵㌲扥昴戴㐳㔳㝡㌶ㄹㅥ㔵㔴㌲摣㐵㠶㠶摣㤲扢搷㌹㤹㑢ㄵ攳㘵㘵挵㜰㡤㈵㔷摣㜶㥥㜶㙢敡㐵㙡户愶摥㔱捦㈶㝢挷搴攴㘴㉥ㄷ㌵㍡㜷昷扡摥搱㌵ㄵ㥦㥥㤸挶ㅡ㠶愰挷㥡攱㐴慣㌷㍣ㄵ扢〸捤搱㡣㐹昳ぢ攲㤹㐸㍦㜶㌰㙢㜶㘵慡ㅤ摤㔲愰ㄹ㡢㕡慢㜲㔹戰愷挲搶ㄴ摡昹戴㔱㔹挲㌰挴㙥愶㜰攳愸㔱挹换戳收㜰㍥㤲捤ㄴ㜲搹挱搱㜷挲搶㘶〲㜵㕡扤㔹㡢晡㥣㙥っ戶㜲昰㔱㕦敦㠷㕥㜳㐲戵㥥㍡㘲摤敤㘵㕢㡡㘶㠶㠷搰昴ㄷ㜸㘵慦㌰㌷戴㍦捣敦㘷攱㍦挶捦㡣晣㜳晦㑣ㅥ改挹捥昸搳㑤㌲搶㈰捤㔵敢晢敥扣攲挷㘱挵ㄷ昸〳㜴敤挳㐰挶㔹愶㜱㌳ㄹㅣ愶改戴㡦㐵㈰散㘹㠱摦㐳㈹㠷搳㤲㠳㡢㜱㘶㉥㘷ㅥ㜳捥慥扢ㄶ㡦㠷㤷昹㑢㈷愵扦戵ㄳ晥㡥㥣㑤挱昱搰㡡愶㈶㕦〰㠷扥挳ㅦ㙢ㄱ㌹攸っ昲㌰㘵收〳㐳换戳戹㝣㝤㝤㌵昵扢㐳慦攷㑤ㅣ扢㠳ㄳ㔰㑣〴搱㠰攳戰㘷㝥愴㙥敡挹ㄲ㙢㌹挱戹戱㜱㘴㤲㘷㈳搹愱㑤㈴㐷㜳㉤㔸㙤〴慣ㄷ㝡挵收〱㤸敡㔸㑣㐸㠲㌳搱㠰挰捣㕡㝣愱㜹㤸㥤敡㝤㠱㐰㌳㕢慤慥㔸愹慣㌹㔵㥣㤵搸㐱攵晦㜶戵戶慣つ愹㥡扡㐰〶㕢㔰ㅣ〱挲㡦㡡挶搷ㅣ㥣〴〲昵收扣㙥㙣㉢戶ㄲㅦ挳㠴愶㈶昴〶㠲㤳㔱㑣〱攱㐷㍤㔴挹㌰ㄵ㌳㑣〳搱㠲㌵㘰㠵㉣扢搰㤱ぢㅣ㜹㠲㈳㡦㜷攴㝣㐷ㅥ攷挸㜹㡥㥣敢挸㌹㡥晣㠲㈳㘷㍢昲㔸㐷㠶ㅣ㌹换㤱慤㡥㍣挶㤱㌳ㅤ㌹挳㤱㐷㍢昲㈸㐷㑥㜷攴㤱㡥㐴㈴㤶㐵㍡㤶㐵㝥㤶挵愶戰㉣㌶㥡㘵㔱ㄱ㉣㡢挴㉣敢㌴㡣㜵摡捦愲㙥㔸㜶㥣㈳㜱㡡㘵㥤づ〶㍥㥥㜳㡥捤㘷㔹㝣搵㉣㡢㥤㡥㘵戱〷戳㉣ㅡぢ换愲扥㔸ㄶ㜵挷戲愸㕦ㄶ戳晢㕡戰㉡㔴㑢㄰戹㠲㠸ㄸ㐴摡㈰㠲〷戱つ㐱㙣㑥㄰㕢ㄶ挴㐶〶戱扤挱㄰ち搴㐲㄰ㄵㄲ㐴摤〴㔱㑤㐱搴㔸㄰㤵ㄷ㐴㍤〶㔱愵㐱搴㙥㄰ㄵㅤ㐴㥤〷㔱晤㐱愷捡㜶㍣㍢ㄱ〵㠷㠲㐷㈱愰㄰㔱㐸㈸㘴ㄴちちㄵ㠵㠶㐲㐷戱〸挵㘲ㄴ㈷愱㔸㠲㘲㈹㡡㘵㈸㑥㐶ㄱ㐶搱㠱㈲〲愲〵㔵敢昴㥢㑥㑣㡡㠲ㄸ㕦搷㠲㕡㐷㥤㌰换㐱捣㡤㜴㐴ㄲ㘹㠹愳㤲㉥〸戶㘹㑢慡愴〹扡㘶㉢㍣㈵扡㘹㉡㥣慥慡㥣挶愰挱ㄶ戳昲㠶㐶愹㐰㈵㐹㌵ㄴ㐹㔷㑣㐳戴㑤㐲㐵㐵㌱ㄵ㡢㔳㉤戵〵㕦㉤ㄶㅦ散㐶ㄱ〳搱㠲敦摣㐹㕡㠱㐹㉢㌱〹㡤㘱㜴慥〰扥㡤㜹摥㈳㍦㍡㥦㌱昰晡戱挰㠹改慥㌵戱㑥㜰㑥捣㉣昸晥搴ち㌸搷戰㉡㠰㤹㙥㑢㈰㥤〱ㅦ戳㌱㥤挹㠲㐳㑢挶㌹㠹㥢㜰づ捣ㄴ搸㌴摤㘲づづ㕢戴㈱㍤㐸㌶㑣㐸㕢搹扥㙣〱〶㈷㙡㤲㝣㘱㤴㌷搳㥣㡥攵㑢戳捤㐴搷捤㈹㑥㔷ㄳ搲㍤㤰㝤ㄵ㈵㘷挵戰扥㈳摤摢扤㈴㌳㑣〶攳㠰㤴㠳㐱攵㠸㜴搸摡㌸㡣ㄹ㜳㈶搴㍤㌰㐸㈷㡦㑥㜱㐶㤹㈹㈳㘹㈵ち㈷㜱摣㐸㘲㈲㍢㥣戱㑡攵㌸ㄷ捥敤㐹愵摢㌴㕦挸㠱昷摦㍢㤰㌹㈸㠹㙣㐱㤷ㄵ㜴㔵戴〲㌴〵戴〶㤸㉣晤昰㍢㥣戹〹㈷㌵㍦㜴㈲捥敢晤㡣㙤㙡㘹㝡㘶ㄸ捦慡㡡㡦㌹㉤㉢㍤挱㌲っ搶攸㘳晡㐰㠴〴搳搴ㄵ㤵㄰挲㠹㉡搸愷㐴㌸捤ㄲㄵ㤹ㅡ搴㔶㌵㤵挷慥攲㘳攲㈰㕡㍢挲愷㠶ㄲ戱捥慥㘸愸㉤愴换愹敥㔰㌲㤵㠸㐶㔳愱攲㌱愲ち㥦㝦ㄷ捣捣㌸㍢愳〱晡戱捦挱昹〱㕦攰㕢㈰て扢㠱愸摥搱㤳㍦㈴㡣ㅣ㙦㘰挷㜴㡥挰㝤㔰昶攱㘸挱慢㔸㉣昱挳〳挵㠲㍦㍣捦㡦〳ㄸ昶ㅤㅦ㤳〴ㄱㄲ㙤㤵㤷つ捥戰㜵散换㈲㌵っ㑢攵㌵㑥攷㠸㉡㙢㥣挸㘱挹㑣ち㐴慢愶戸ㅡ㙡㤳攰㌴扣㌶摡户㈶㍡愲慣㤰慢慤㝢〰晤㘰㙤昹扦〱挹愸㌱㈸㘹攴㈸㌷搷㝦㌷摣挰㈶㤷㙥ㄵ晦㔶㐰攳㠰㕢㠴㍥〵捥㐲㤲㐵㌸㡢㌷㙣㠵㔰㕢㌲㈴㙡攸ㅡ愷㜰㠲㉥〹㡡捡敢㍡㡦㙦㡡㌹ㄵ㐴慢慡㝥㉥攸㍢愱昲㉡搰㜷㐰昲㈱愱㙦慦〵㡤ㄳ㐴ㄱ晡っ㠴搶ㄴ㡤愸愲㈰挸慡㐹㈵㘲㠸㐴ㄶ㑣㘸〱愱扣㈱愸愶㈴攲昴挳㥣㠹搰㘵扢〴ㅤㅦ愴㙢㔷搳户㔴㐲㘳㑦扤ㅦ㝥㍥晦捤㕥搰㌷搵㠲挶〹慤〸㙤挰㔹挸㔶〴㐹愰戶㘱㈹扣㉥㐹愲㑤㜸㠱户㉣攰㤷攰㤲㤷㑣慣㤶㌱㐱戴捡晡攷搲昴つ㤵搰㙥㘷昲㕦敦〵㝤㕤㉤㘸㥣㠰㡢搰ㅢ㄰㕡愴㤲㐹㌸㔵㈴〲戱㈴搳㈰挴ㄶㄴ㐱户愸㘱㥢㔴㈶ち㡦㤳㍥搳敦㐰㡢㠹捥㤱㕥㝦㤰㥥㐳㘵㥢扥愶㍡昴搵㕥搰㔷搵㠲㐶㠷愱〸㍤㠸搰㐴㈵㥣挹㡢㡡愵㔸扣㈴挸㥣㐶つㄸ户㜸ㄸ戴㐴ㅤ㑣摢㐲㝦㠵ㄹ㐲㘸愹㍣㔴㜹㐱㕦㔹ㅤ晡ち㉦攸换㙢㐱愳㠳㔳㠴㍥ㅢ愱ㄵ摢㠴ㅥ㈷敢扡愴㔱㐹㠰㐱㠴敡挴搶〴㐵㈶戶つ挹㈶扡㕡㑣づ愱挵捦㌷㝡㕣㔲ㅤ晡㍦扣愰㜷搴㠲㥥攵㐲㙦㜶愰㑤ぢ㔸㐵㔳户㈰ㅡ〷摥㠸愱㥢㠶㈹㕡㈶㈷㡡慡㐵㑣㡥㐵攸㜳㄰㕡昸㝣㥡扥戸㍡昴㐵㕥搰ㄷ搶㠲づ〱㐰㔱搳摢攰㉣㈴〹扡〱昱㐳㕥㈱搰ㄱ㘵㑤㌶〴摢〲搳愰戶㈰昱扣愶㑢攸攰㌲攷㠲㘸㕤㤵㠰戸㕥㌴㤲挲〱扡㘴ㅦ愵㔱扡挲愶晦慤ㄲㅡ㥢㕣ㅣ㍤戶㝢㐱㕦㔰ぢ晡㔸㈸愷〸㝤㍥㥣㠵〸っㄴ慡慡ㄸ㈶慦㕡㤲愱慡㥡〸㘶㑤㜵づㅣ㐶摢㔰㜵ㄱ㘷㙤收〲㄰慤攵〹愵慤㍣㡥戸搴㍥㍦攴㠱挳晦慦㤵搰攵搱攳㑢㕥搰攷搶㠲㥥つ㈵ㄷ愱扦っ㘷㈱昰㑡㈵㐱㈰攰戵慡㐴㔲㐴挱㔰ㄵ㤱㜰㌲㈷〹扣慥ㅡ㥣㡣换ち收㐲㄰慤㙢晡㘲昱扥㐳づㅦ㉥昴搶敡搰㕢扣愰捦愹〵㡤ぢ㡡㈲昴㔷ㄱ㥡ㄸ㌰㉣昳㤲㑤㔵ぢ晣㙣㤹㈷愲㙣ㄲ㠹㠳ㄱ㐵㤳㉣㥥搸戸㈲㘲㜶㈰㜴㌸搵ㄳ敥㑢挵㈲㘳收敦ㄱ㕤扢搰㠵敡搰㜹㉦攸㕣㉤攸㌹㉥昴㘵〸つ慢〸㕢㔶挱㑢㌳㉣ㄹ㘶ㄳㅥ散㕢搰㜹搵㈰ち㐷っ㠹㔰㕣捣㌱㤷㈳㜴㘷㜴㘵戸愷愳㍡㜲㠵㑤㘷挷㐲摦ぢて晢晣ㄹ㉦攸愱㕡搰戸㘰㉢㙡晡㍦攱㉣㘴慡㔴戵㌹㑤ㄲ㙣㔸〵搹慡愴昳㌲戸㈱愲慥㔳挵㌴㠹愰攲㍡㤴戹ち㐴敢ち㜰㉦㤳愹戶摥㘸㉡ㄱ㑦㐵㈳摤慥㌹㍢㈷慥愶㌷㡥㠵㠶敢〳㍥晦〰挸㐳晡ㅥ晤㜰搳搳㘱挲〵㘶ㄱ晡㕡㠴收㔴㥢㘸㥡㘱捡㌸㕥㔸㈶㌵㐴㐳攴挰摦㠳愶〸戶捥ㅢ戸㠴㘶慥㐳攸㡥㜸㈲扥愶慢㍢搴ㅤ敥改〱户㌸ㄲ㕦㤳㐸㤵晤㘲ㄷ㥡〲挰㈸㠷㘹ㄷ㍣散昳㕢㕥搰㘶㉤㘸㕣㄰ㄷ愱㜷挲㔹挸攰㌸ㄸ㍥っ㥢戳挱㌰㈴ㄳ㈶㜲挱㠴㘵㈴扣〰换戶㉣挳挶搵㍦㜳ㄳ㠸搶㜵摤戱㔴搴㈱ㅥ攵挱㡦戵改昵㘳愱攱ㅡ㌴㥤〶㜹㐸㑤㥦〹㌷㍤㌵㍤摦㠵扥つ愱愱攷愹挴㌲〸㉦㑡㤶㘴㜳㠶愱〸ㅣ戸搷㠲㐱㑣摥〴敦〹愳〹捣敤〸㥤㠰㌱㍡㥥㈸つㅦ㤱敥㌵〹㌰ㄱ㤷摦搵昴改〰攰㙡ㅡ㉢扢ㄵ㝥㍥晦㘹㕥搰愷搶㠲挶㠰㐳㔱搳㜷挱㔹㐸㈳扣〲昳戵㉤㠳扦〱㘳㠸愰ㄱ㐵攲㘵挱㤰㔵慡㔹〲㘷㘱㘰㠰戹ㅢ㐴㙢㈴㥥挰昱愳戳挲㈶㉡捣摡㠵㕥㕢〹㕤ㅥ愷搷㜸㐱愷㙡㐱㥦攰㐲㘳户づ㔹ㅣ慣攷㘴㑤㐱て㐹戲㐵㡤㔰挰户㉣㤱挲〰㈲㕢愲㠵㠱ぢ收㍥〷㍡㤶㍡戵㘸搰ㄵ慣敥愹ぢ扤扡㍡昴㉡㉦攸㜸㉤攸〵㉥㌴捥慦㈱ㄱ散㔶㜰扣つ㘲㑡ㅣ㑦㌴㐵搵〴㕢戶㜸㑤搵㘵㙡改㔳㄰晡〱㄰挷㐴挲㝤攱㥥戲㍤戸戸捥㠹换摣㔳㥤㜹愵ㄷ昳㡡㕡捣ㄸ㝦㉡㕡挷㝦㈳㌳㈱㌰昳㠹慡慤㐱㜷㤴㘰㜵愵挹戲挱慢ㅡ晣㐴㈲愹㈲㡦攱ㄵ收㈱㄰攰㝡挴晡㈲搱ㄲ昴扣㔰㐷㈲ㅥ敥㕣〷挳攰㘸攸慥敡搰换扤愰愳戵愰摢㕣攸挷㄰㕡㈰扡㈸㔳㐱㤵㜸捤㤶㉣捤㈶㤶捣挱㠷㔷挳〰慦㥡㥡戲㠹ㄱ㈵收㍢〸慤戹敢㤶搰㔸㘲挰㜶㌵摤㔱ㅤ㍡散〵㝤㜲㉤㘸㡣敦ㄵ㌵晤㈴㐲ㄳ㑤搷㌹㤵敡慡㘴改ㄲ戵㈸慣つ㉤㔵㤰㉤㐳攲㠹愵ㄹ㉡㘶㘵扥㠷搰㍣㍡㑣挵挱愲㙤挴つ㔹扤㈶㥣ㄸ㔹㡥扢搰㑢慡㐳㥦攴〵扤戸ㄶ㌴挶㈳㡢搰㝢㄰摡搰愹愰㐰扣挰㔰㘰㙥㈱㌲捣改㌶捣㌶扣愰㔲挲㐹㥡㙥㘳挰㠱昹〱㐲ぢ攵搵ㄶ愸ㅡ㝤敢捡ㄸ㠲ぢ慤㔵㠷㔶扤愰㤵㕡搰ㄸ㍦㉤㐲㍦㠳搰戰㘴㠱ㄱ捦搴㜹㐵戴㈴㑤戵㌴㐵〱㔶㔹㤳㌴㐳攷㙣㥥㘰挰㠱㜹搶㠱昶戴てㄷ㕡慣づ㉤㜸㐱昳戵愰㌱摥㕢㠴晥ㄱ㐲㕢愲慣愸扡〱搸戰攰㤲愹慥挹愶㑥㈰愶㉡搹㤶㉣㜰戶㡤〱〷收〵㠴ㄶ换收〱㥡挶愵㔷㔵㑤户㔷㠷㙥昳㠲㕥㔸ぢ㕡㜰愱㝦㠲搰愲慤㐸㉡㙦㔳挰㠴㐸つ㘷ㅡ〲愸㔹戱〴昰㐶㔴㕤ㄳ㙤っ㌸㌰㍦㐵㘸㐹攸㉢㉤挶㑦㑣挵㝡愳挹㔰戲㥡㑤ㅦ㕦ㅤ㝡扥ㄷ昴㜱戵愰㐵ㄷ晡㔵㠴㔶㘰户〶㉣㘶㈱㉡㈳ㄳ㠰㈶ㅡ㑦〸てつ㌱㑤㤳㔳ㄴ㥢挳㠰〳昳㥡〳㕤戱㕣㤹ㄷ挲㘸㔳㔵㑤捦愹づ晤〵㉦攸搹戵愰㜱㘲㉤㥡挷㉦ㄱ摡愲㥡㘰〸攰㈳改〴㥣㝥ㄱ㠲ㅦ〶㌱㈰〴ち㈳ㅦ〷㜳戹㠸〱〷收つ㄰慤㜲㌹㉡〶收㜱㐸攸㔹搵愱㕢扤愰㡦愹〵㉤〳㐰ㄱ晡㙤㌸ぢ㠹㠶愴昰㄰㥣ㄵ〴昰㤸㙣㕢搷〰摦愴愶㠰㔱㐸㑤ㄲ〹〶ㅣ㤸㜷㄰㝡㜹㙣㜹㔹扢㘰搴ㅣ㕣戹敥㔲㜹㥣㍥扡㍡昴㔱㕥搰搳㙢㐱㘳搰戸〸晤㙢㠴㠶ㄵ愲㙣ㅡㄶ慣挴㑤㘰愴㈲㌸㜹㡡㙡㥢㤶ち㈱㘷换㤴㑣っ㌸㌰晦㡢搰ㄵ㔱㌱搰㜴㑦昴㤴㔸㕦㔷ちㄶ㡤㘰㈴㤵㤳换搴敡搰㔳扣愰㈷搷㠲㔶㕤攸摦㈱戴㙤〹昰搱㐲㔱っ㑤㤳㈵㑤戳㠸㙡挳㘷ㄹㅣ㐰㘰㕤㙢㡡㕡〸㌲㌱ㅦ㠰㘸㕤扤㈶ㅡ敤㑢㠶㔶昵㠴㑦ぢ户慤〸㐷㔶㈶㕤攲㑡攸㤶戱搰挵㌵挰㐴㉦攸〹戵愰㌵〰㈸㙡晡㈳㌸ぢ㐹ㅣ攸ㄸ晣㝤㤵㠳㔸㠲㙤敡ㅡ攱㜸昰昸㌴捡㍢搱㘹昳㔸㠴晥㍤㐲㔷〶㤸晡挰㑢敤㡥㈶晡㐲ㅤ㍤㙢㍢㐷晢ㅥ捤㘳愱攱ㅡ搶〰㑤㈰て戹〶〸挲㑤捦㌵㠰敥㐲晦ㄹ愱㜵搸ぢ〵搸扡ち戳戹㈴㜰㈲戸晥ち挴㙤挰㐵㠵昰㡤挹愹ㄸ㜰㘰㍥㐶攸㘴㉡ㅡ敢㐳〷〹搶㠹愳㥤㈵愴昶昹㈱てㅣ㝥〶〰摣㌵㐰搹㥤づ㜸㐱㌷搴㠲㕥〴㈵ㄷ㌵晤㈹㥣㠵㜴搵收ㄵ㡤挲㈴㑥㘱㔱㡢㌶〱ㄳ㡤㈱㑢扣㙤捡慡㉡〸ㄸ㜰㘰㍥〳搱㉡㔵㠴昲㍣愰晤搵愱昱敢挹㈱㌵㝤攰戳ㅡ㥡㕥散㐲搷㠱㜲㐲㠶〸㘶㐰㘰昰㔰㜹昰昴愸㐲㙣ㄱ〶㘸㐳㠵攰つて㡢㜲㡡〱〷愶ㅥ㜲戶㡥㌲㠹㠳㜴敤㙡晡慦〰㔰㐵搳㥦㐰昲㈱愱晦㔲ぢ晡㈴ㄷ扡ㄱ愱㜹㤵㈸戶㙥㡡㍡㔵㌵昸㡥慡攸㔴ㄴ㌹㕤㠴㐹挶㌰挱昵㄰㌱攰挰攰ㄷ攸㔶愵㈲晥攸愱改㍦㔵㠷晥愳ㄷ昴ㅦ㙡㐱㉦㜱愱挷㈱戴㈵㐳㌸搷㤲㌸ㅢ㠲㌶㤲㙤㐰㑦㠴㌹搱㠲搱㠴搸㠶愰㔰〱〳づ捣㜸㠴㑥挴攳挹攸摡㘸㡦ㄳ㠰㍣戱㌴㝣㜴愷㤲愳㍢攲晦㔷㠷摥敦〵晤㘱㉤攸愵㉥昴ㄱ〸慤㠱㘷㐷挱㠶挱攳㠷慤㤷㌲慦㔹㥣愴攸慡㙣㕡戰㌲㠷㑦㠲ㄸ㜰㘰㈶㈱㜴戴愷ㄷㄶ攰挹㘲搰昴㈰㔵扢收昱㝦搵愱㝦敢〵晤㥢㕡搰换㕣攸㘹〸㉤搹扣㠱㠶挰㠹㌰〱ㅡ㄰㝢㤴㘵挵㤶愸㑤㘰攴㈶愲㈴㘰っ㠰㌹ㄲ愱扢ㄲ戰ㄲ挷愹愴㙤㘴挴敥㠸慦改㠹慥つ挳㌷㡤捡搱攳晤敡搰敦㜹㐱扦㕢ぢ晡㘴ㄷ㝡〶㐲换攰㤷㐲愸挰㠰戰戴ち㥦㕣〴ㅤ㑣〴㠲㜹戰㍥㌷㐰摢㤶㠵〱〷㘶㈶㐲慦㡢挷㍢扢搱㐷㜲〶㘷㤷㝣㘴愰㜶㌵晤慢敡搰㙦㜹㐱扦㔹ぢ㍡散㐲㠷㄰㥡㔷㘴㐵挴㔹㥢㠳㔸㤸慡挰昷ぢㄹ㠲搴㉡㑦㉤挱㌲挰㍦挵㠰〳㜳㉣㐲㉢戸㜲改㑣挴㐰搵㠹㘸㔷㍣戴㉡㥣㔸改㤸戳㈳㕣攸㕦㔴㠷㝥摤ぢ晡攷戵愰㍢㕣攸戹〸慤攸㠶㉤㠹ㅡ㠴搵㈹㝣㜲㠱ㄵ慤㠵㑢㕡㡤挰ㅣ挹㕢愶愲㘳挰㠱㤹攷㐰㤷ㅤ扢戱㙡慥㌴㡦㔷慡㐳晦捣ぢ晡攵㕡搰ㄱㄷ晡〴㠴㌶㉤㐱㔷㌵挵㠴戰㉥扡愶扡〱㕦㉥㌸㔸㈳㡡扣捤挱㌷ㄸㄹ㈳づ捣〲㠴㔶昹㤱㑥ㄸ㠹㐳㤴扡㉦摡㤷㠲㈸㐸搱㕢慡㠴晥㜱㜵攸㤷扣愰㕦慣〱ㅤ攸〴㡡挵搵戶㉣攰㈶挷㍣敥㉢㜶户㑥㡥摤㈳ㄹ㠵㍤㡦㕢敢攰昹㝡搸つㄶ㜰戶㕣㌴搴㉤晡晢捡挲㙤つ〱㈸捡昹扤〰搰晦㐰㌹愰搲㡡晤〶㔸㘲㌷晣㠲昸㔹摦ㅦ㠵㌳㙣戲晦㜹愸〳敢㠹攱㉤〱㙥〵㌰㔳搵扤つ㕥晢愵ㄹ㜸㘸敡㔰㉣㥦㐰㌵攵㔳搹戰扢㝢晢〸㐷㈱㤰扥愰戴挳㙦㙥㌹㈵㙣攴㘱㙦㜹㠱㤶ㅥ㡢攷摣攷挶㤷㜳挱㘶㤷愹攵㉢摣㘳㑡户ㄴ㜰户捥㡣㜲㙡㉣㤳㠷晤慡搴㉡㤵㤸㠷摤摢つ㜵昵晥愵搵摥㐳㘵㑢攰捤ㅥ扣㈵㝥㐱㘹昳㝢〳戴㙢㐶㤵㉤㝢ㅤ〳〵㘷㉢㈸摥昷〷㤷㠳㘴㈴㔴摥㤲㌹ㅤ㜳挴挰㌳愰搰㝦戰攲搱㉦捦愹〶㉡㘹ち㉡昸昶昰㘵攱㙢昲〷扢戰㘶つ搲挶㍢㌵㉦㥡ㄳ㑥捤㠱捦㍥晥ㅦ〰〱㔲挰㙤㜸㘸ㄱ㍥戴〲㑥㌱〹㑢昶慦ㅣ戹㠰㍦扥㠹㘸ㄱ㥦挰慦㙥㡢晦愹攴㤳㤹㤷㑥㙥ㄹ摥㜵攳㌷扦戶昶戹挶㑤ㅦ摥搲昸敦戳ㄷ㘴慥㔴昴捥敥攱㤵收ぢ㤱㔵㌷㕦㌳㕦㌸㙢㥢敦㥥敢㠷㜷㍦㝡㈹㝢搱㘷㑤换昶㉥㝢愲㈷搶㌰㈹晣昶昹摦㝦㜵攷㡤搷ㅥ㜳搹㉦ㅦ㍢敡㜴昹㤹晢ㅦ㝦昳搶ㅢ慦㡥㍣晤搲㉢换㘷㥣挲慣㍥扥挱扡㜳晥ㅤㄳ收㝤昱㍣改愴愹㍦㝡攲晣㜷㠷昶㝤㜴捤㐹攲ㅤㅢ㝦㝥挱㡢搳㥦扣㌵昷昰㕢㑤愹敢㘷摦㈶㕣㜴昷〹㉦㐷㈷㝣昵ち㜳敤戹捣㝢㔳〷ぢ㥦㕥扡愳㘹㌷㝤攵挱㜷ㅥ㘹㝢昰㠳搳昷户扦晣敢搶搰晥散挷摦㝤扣昵昱搰捦㥥扢昳㤲ㄷ户㜵㙣摦慤っㄴ㥥㤸摥㜴㑦敦㔲㘱㐹攳㔳㔷散㌰㡥㍥愳敦攴㙦敥摡㝥改㜷敦㌵㘷㕥ㄸ㥥晥晢扦㝣攷愳㥢㕦摢㝦摢㡡慦慦㜸昲㤴づ㍡攵挸㘳捥㍢敤㡥㕢昷敥扡㕣㝤㘷挹㕥晥昶搷捦㝣晡㤳晦搹戵㙣晡㘳戳㉥戹㜰挲ㅤ㥦㈵㕥慢晦㠴㤹㜳搷散收㑣昳搰㉦扥晣搱挷㔳慤挰㝥收晤慢㘶㙤㝦㝦搲〷㙤㔷慦㝦昰㝢㤱昶晢㕥づ㡤㌷㝥昶昱㠱㈳昶㍣戵晤攲扢㡥ぢ㍣㜸捡愳㕦搹昳挳㕤搶愷户敤㘰て㝣㝣换摥㜷㥢㙦扤㥣晦搶愵㌳昶慦㈸愸㝢户散扥㌸昸摥㉢户散㥢㝦㔵搷㙤挳㠳㡦敥㍥收慦戳〳㡦㝥攵敤㤵ㅦ㕥昹㔸攲㠶㍢晦㌰晦㠵ぢㄷ㠸搱㡤捦摣㌰户㘹敤ㄳ㤷㉣晤散㈷昷昰捣㘵攱ㅦ〸ㄷ挵敦戵晥搸晦昳挷㉥昹搶㕤㤳㕥晢〶扦愷㜵㐲晦慦㤴㌹㔷摦㜹捥㑦昷㕦戳㘸挱㔵昳㕦扣改挶㐵捤㡦ㄴ㍥晤搲㤵㉦敥㘸㕥扡㤷㜹敦捤扢㕥扥攸㜷㥢㜶㥦挲扤㜵㝢摦㙤摢㠴扢愷晣㜰挲㌵㙦㍣晦搰戳㙡挳㝥晦慣搳㜶㕥戴晤戳㌷敥㡣扣㝡摥㥥扦扥户敦㝢㑢㡦扤攳捣慦㜱搹㤷昷晤㜰晤扤ㅦ㘸〷㔶㘵㈶㘲摦挷㘵㉢ㄸ㠱戹摥㕡扦晥捦ㄳㅢ㐲㐷㌷㙣昹晡昹㥤攷㍦昰戵慥㡤㝤攱㡤慢扦㝤㘹挷昴换㥦㝤昶昹〷㘴改挷攲㡦㐵㠵㔷㕥ㄲ㝦戴㝡㔳晢㜳挷ㅦ摦戶攲扦㥥㕢搹搶㜶晣㡡㘷㕦㔸捤捥敦㝤㝡㕦捦ㅦ晢敥ㅤ户敦昹扥攷ㅥ攸敤ㄵ戸扥ㄵ搲户㌹昸慣搰晢挰敥摤敢晤㐷㝤昷㝣晥愱晢ㅦ㥡㈳慦㝢㕥㕦㜶摣㜱昲挳つ晤ㅢ扦扤㜳摢挶㌳㌷慥戶敦摦ㄹ户捦㡥㙤㈷㠵摤㉢㌷收收敤㝤㍣㜵㜳晦㤹㡦散㝣㘰㜲㑢昸昵㕢摦㥢㌵昳㠳改㙦晦晡㌷敦㕦㝦搳㤵㑤扢㈷户㠷攷㜶敤搹㈳搴㥦戱㙦摡㑤挱㠲挹㥦㜵敥搹昶㥡ㄳ扡捥㍤敡晢㥦㉣ㅣ㌷敥搵捥挵㙤㡢愶㑤戹㜸收捣ㅢ㐲ㅦ㥤散㝢㝢摢㘶慥㜱摡戳ぢ慦敢扣㥥ㄱ㜶捣昰㝤扤㘵㕢愰〱㍢㤳㔷敦慥〷㝤㌴づ愵〹晥捦㐴散㔰㝡㤰㘶㌶ㄴ晡摤晦㠱愸ㄱ户㠹戲挱挵搸㜳戰ㅦ挱攱挷㥥㠶愵〶㑦〲㠱扤ㄶ㡦㠹㤸〵晥㌹㕢㜰㝤ㄳ昱㤶㝢搵晣㌷㙥㔷㥥换</t>
  </si>
  <si>
    <t>㜸〱敤㕣㕢㙣ㅣ搵ㄹ摥ㄹ敦慣㜷搶㜶㙣攲㈴㄰慥收㝥㜱戴挴戹㜰㈹㑤㠳㉦攴〲戹㤸搸〹㐵㕣㤶昱敥ㄹ㝢㤲㥤㔹㌳㌳敢挴㤴㤶搰㔲㈸扤愸㠵㍥戴㔰摡㈲㔴愱昶愵ㄲ㝤㐰搰㔲㔵㤵㉡戵慡〰昵〱㔵敡㐳㈵㡡㝡㔳㕢㔵㤱摡〷ㅥ㤰攸昷㥤㤹搹㥤摤昵㡥捤〲慤愹㍣挹晥㌹㜳敥攷晣搷昳晦㘷㤲㔲㔲愹搴扢㜸昸㉦㥦㌴ㄳ攷㑦㉤㝡扥戰昳攳㤵㜲㔹ㄴ㝤慢攲㜸昹㔱搷㌵ㄶて㔸㥥摦㠵ち㤹㠲㠵㜲㑦㉢㜸搶〳㈲㕢㔸㄰慥㠷㑡㕡㉡㤵捤敡㉡捡搹〹㝦〳搱㡢捥㔶扤㘹㠰改昱戱挳㌳挷搱敢㤴㕦㜱挵㤶愱㘳㐱摢㕤㈳㈳昹㤱晣昶ㅤ摢慦换㙦摤㌲㌴㕥㉤晢㔵㔷散㜲㐴搵㜷㡤昲㤶愱挹敡㑣搹㉡摥㈶ㄶ愷㉢㈷㠴戳㑢捣㙣摤㍥㘳散戸㘱㘴挷捥㥤收㡤㌷摥搰㡢愱㔳㠷挶挷㈶㕤㘱㝡ㅦ㔰㥦ㅡ愷扣㘳㐲ㄴ㉤慥㑤〸搷㜲㘶昳攳㘳昸ㅢ㥢㍦摥慥捦㑦捤〹攱㜳㘸攱ち愷㈸㍣ㅤつ㝢散㔱捦慢摡昳摣㍣摤摥㠳愵ㄶつ捦搷散㜱㔱㉥敢㜶搴㙢搶㍥㡣扤㉢ㅢ㡢扤昶㤴㜰㍣换户ㄶ㉣㝦㌱㘳㑦愳愳㔲㥦㝤搴ㄳ㐷っ㘷㔶ㅣ㌲㙣愱搹㝢慢㔶㈹ㅤ㍣愹慥㉢愳㉥攲ㄳ㤳换捦㡦㝡昶昸㥣攱捡ㄹ㜹摣㤸㠴扡㝢摣㘲㘳摤㑢摢昷换愹换ㄱ搸攷攵敤敢愱攴㤸攱搶㙡づ户慦ㄹ㉥扥㜱〶搷戶慦ㅦ摢愳挶㌶㔷户㙦㈳户戲戱戶搲ㄳ搲户摣㔱㉣㐶捦㄰㜴ㄳ㘴〹㠸㐰㍤㐷搰㐳搰ぢ愰愴晦〵㉥㠹㌷㘴㤱㕡㌰搴挲㡣㕡㈸慡㠵㤲㕡㄰㙡挱㔴ぢ戳㙡㘱㑥㉤㔸㙡攱戸㕡㌸㠱㍡搱㤳敤敥㔶挳攷慦昷愶㥥㝡晤㙢搳晢㝥㜶昳扦晦昶昸㥦敥㥥散㕤㠷㑡户㠷㤳㥡㜰㡤㤳㈰戵㍡ㄵ㙦换㙦攵㥦攵戹〲㑣㘱敥㌴慦㌷㐷㐶㑡㍢户ㅡ摢つ㡤换㑡㐰㝥〳愱っ愰㙥慦㜹㠷攵㤴㉡㈷㈵敥捥ㅦ㌳㍣㔱摦戸攱戰㙣慣㔲㜵㑡摥㜹㑢ㄷ㑥昹㠶㉦捥㙤㉥慢㜷搲搲㙣ち㙣㈵㍣㌹摥㠵捤捤㡥ㄹ攵慡ㄸ㍤㘵〵挵ㄷ㌴ㄵ摢㤳㙥㘵愶㝤改ㅥ㔷摣㕦㉢㙤㤹搱㈸㠴摡㠲散扢㘵㤵㐱㔱㌰慦愱昱戹㡡㈷ㅣ㌹扤㘱㝢搲㉡㥥㄰敥㤴愰㐸ㄴ㈵戹搴㡤㉣ち戹㝥昸戰㠳㠵㠲㕢㑢㤷挴㜳捤㕢㑥昹㘰㘶㔱挲㝣攷㠵敢㉦㑥ㅢ㌳㘵戱愹愱㑡㌰㈶ち㌶㌷㘴敦愹ㄴ慢摥㜸挵昱摤㑡戹戱㘴戴戴㘰㐰搲㤴づ㔶㑡㈲㥤㑥㐹愱〰㠱摢搵愵㈸愹㙢摡昳㠲㐴㐴っ挵㘴攴㜳ㅡ挹㉥㝦〴慢挳㉡捡㠲㌴愹㕥戶㑣㘷㥣慦㤴㌱〹ㅣㄸ㕢ㄳ昵〷〷扤㙡㤹㙥㙢㤸晢㜰㉢慢敡㘰戸晡㕢ㄶ㠴攳敦㌳㥣㔲㔹戸㠹摡㑦攱㡣昴㝥〰敤っ〴㐲摢摤愳慡㔳㑥㈹㡢摡㐹慢攴捦㘵收㠴㌵㍢攷㈳てㅡ㌲㥢攵搶戶㍣晡㔹挸搲搷ㄳっ〲攴㜲愹捣〶㔶捡攴昰愴㌴㑡愷〴㕥㙥㄰攴㙣搷挰换扤收ㅥ慢散㡢㐰㈸昷㥢挰㐸愰搵㈴晡晡㐸愲慥㔱っㄴ挶〶㜳ㅣ㔴㙡㔸㡥扦㔸攷摢ㄶ㉥〹㠸㘸㑤ㄶ慣㍡㔹㐰㔱搰㈸てㄲ㜸つ㐴搳㈴つ㤲㉢挷㠸㠸㙣㤰愰搹搱㜳㈳㤱戱㝥㠲㡣㐰晤㌸ㄱ戲昶搶昶㌲㠲挴摥㑡愴㙣搴㤶ㅦ搷愴搹㔲戶㝣㈰捤㌶㘲攳昴㑤〴㘷ㄳ㥣㐳戰ㄹ㐰昹㌳㈴ㅣ愵ㅣ搲㡤㡦㝥ㅥ摥昵昳〹㉥〰㠰㝣搲㈹㜳㐲㔱㐵ㅢ㙡㈵㜶㈴敢昵挱㑥㤶㐶㜱㈰㡡㘸ㄹ搷散捣㍥㕢㈲㍡戴㍡㔷㠷慥㑤㑢ㅤ㝢㐵㝢摡㡣㉦㠷ㄴ㤹㔰㌵扥搶㘵慡挶㌷㠲㔵㍢搴㕢ㄷ愱愹㍥㐴㜰㌱㐰愰㔸㘸散慥捣㥡愷㌹昹㤱㌰㠹〲㐳愸㐳攵ㅥㄲ㌱捤晦〴〱搷㜲㜴㔹戳㥦㘹ちづ㥢ㅦ㜹晢㜹㑢㝢摥づ㤱摥愴㌳搷㜴づ㝤㐵敦搱㠲扥〴散愵晣扥慤㝥戹っ挵晡攵〴㔷〰㌴改ㄷ㥥扣摦慢㤷㐰㥡挴㜶っ㜳敢改㜱㤱ㄶ敥昴攲扣㤰摡愷搷㥣㌶摣㔹攱挳㝢戱㝦〲㜶㜰挵㜵㐵ㄹ〷摡㤲捣攰搹攵散挶㑣㙦㡦㕢戱㤹扦㘶ㅦ㝢ㅦ〹挵㤰㑥慢㕤愹㈶晢㌸挱捥㡣昹㥢㘲㤴㐳晤扢扤扤㤰㠸㌵㙡㈴㉦戶㑢㍥㕢慥㐹㤲づ㈴挹㔵搸㔶晤㙡〰㐸〹攵户㙤㈵捡㌰慢㙤㤱搵ㅡ慤㔵㝡昷ㄲ㑥㈶㑤晥挳ㄶ㌹搲ㄳ㌸㙢挷攰㍢昰晡散㈹换慥〹㡢ㅥ㝢㔲戸㐵昸ㄵ慣戲挸〵㉥㔹㡡㥡㌵㔹昱ㄱ㤱ㄵ㕤㕤㉤㘷改〴摦㥡愴㤳㈶㈹㤱挸敤㠹㠵〹攷昰㍡㔱搱〵㐹愱㤲攰ㄶ慡㐹㈰㔲ㅥ敢慥㠹㤸づ㐴㑣ㅥㅢ愷㕦㑢戰㤵㘰〴㐰㝢ㅤ㤲㘶愵ㅢ捦㔰㔸昷〲摤搹㠵㐲㉡㑢㌴㐸昷攰㙢㙤㠵搵づづ戳㤳攰㍡㠰㈶昳㠷捥挷〴㐲㤴㈸㡦ㄱ㈲慤㈵摤㍣㘶㠹㤳愴㠱㜵㈶㠲㑡攳㔵捦慦搸㡣㉡昵㤹ㄳ㤵㐳ㄵ㝦挲昲收ㄱ㠵ㅡ㌴挳挴ㅤ㜳挲〱㜵戹戰㝤㥡昲㉡昳昳愲愴㥢㔳㤵㉡㐴摢晥㠹搵㜰㈸挷晡㘰㑢捡㜳戹慡攰改散㙣㡣㉥ㄴ㜹㈲㠶慦㤵㥥搸ㄵ㜹扥㜹攸敢慦敦攸戴攵㤷㐵㡦ㄹ㌰ㅤ搳㔹ㄳ扢㠸愸㐱愹摢㥣㥥㜳㠵㤸攸㌳昷扡㔶愹㙣㌹㠲挸㠰㡤挹㐰摤〱㌱㡢〸挱㘴㠵昱扦㡡搳㘷㑥扢㠶攳捤ㅢっ㈶㉥慥㙦㜸㤳㈱ㄱ捤ㅣ戳ㅣて挳㐸㉣㌲摤㙦㑥捤㔵㑥㈲㕡㕢戵㥤扤挶扣户㉡戰㐲愲てㅥ㠹ㅡ㐵㔵㔴㔵挹慡搹㑥昱挳〳㜹㉡戵つ扦㌴㠱挴㔵㑡愳扦㍣㐱㝢搳慥て攳㌳戴搳㌹愷㕥㐴㡥㙡㤹㕤㠹㔲㤸㥣慡摦挰㌶㌷〲摣扡昷攸晥㝡㔴敥㝤挵慢㌵㝡昸ㄳ㘴扣㈴㡢㕡㄰㠴晥戹㜵〱愹㌰㡦㤴〳づ〴挶昹搶㑣㝥㌹㔳搶㈱昵慤慢㈷昷㈰㡡搴㙢ㅥ㌰㘶㐴ㄹ戱㘸摢昰搷〵㉦㌴㘳㙤愳散㠵㘵攳ㄵ摢㌶㐸㕡㈴换愹愲㐱ちㅥ慤晡㤵㠳㤶愳㥢〰㤲晥挲㉣攳ㄴ戲㡣㔳㌲慢搷㍣挲戰愰㑣戳慦捡慣攱㕡晥㥣㙤ㄵ戳㝣㘱攸㙥㔵搰㈴㤸㥣㤲㌷㝡㈲㤹㌱搴㘴捤ㅦ㠵挹收攵㠱敥㍣攴㈸户㡥攸〷攵慡㑡〶㝦㤴づㅤ㑢㄰㌰搲㑢慡摦㠴摥㌴㜹㌳〲㈲㐷㍥㘷愲晢ㄷ㘷ㅥ㐲㑥攰㤷㈳搶ㄳ㐸〴ㅥ挱㤸㤰愷㝢㍢㘳ㅥ㜵㉣ㅦ搸㈳挶昶㔸晥㠴〷㤴〳㈰㈹㡦户攷㑡慣挶ㅡつ搷戴挲㐵慤㐵つ㙡攲挲搶昲戸摥戸㙣㠹攲㐰愳挴ㄴ挹㜲㤵愴㘶㔹㘲㡥慢㐹搵㈸㔲㜱㐷摡㐶㐹㜲㥢搶昷㥤㔲攴㝤㈸㈶㐹㌳㈹㝤㤷㈴ㄴ〴㜹㐹ㅤ搰㔱昴搷㈷㤳㐷㉣㕡㐳ㅢ㈰㐷㍤ㄵ攴昵㠵攱挰晤戸㜲㔲ㄲ戹昰つ晣扤㉥㑣ㅥ慥晡つ㈵挶愹挱戰㘴戴㕣㍥散挰㑡㈸ㅡ㙥㘹㤵戰㌴搶ㄶ㘸ㄸ挹㥤㥤㙡晦㘰㝢㘳㡣ㄸ戲㈱㐳㈲〹㝥㘰戰㈱㤸㉢ㄶ㑤愵㜵搶挷慤慥㘵㘷昹㜶㔰ㄸ㡥挴挰㤴㕦㥡㄰ぢ搲っ慢㕢昲㠳戲㐱敤戴㈸攵愸㙥㡥捥㜸㔰改㍥攵㜸㤸㤲っ慥㥢㐷攸㤶挲〵〶㠸摤㌰㌵㔹昴ㄱ搶慤㜵挰㤳挱敡挱づ㜶㈴〸㥢搰㍡愳〴捤㈴㄰㙥攳㈲挸㍢ㅤ㘲ㄴ㠲搴㤴捦㍦㜷㉢㑦㍦挵攷〷扢㔳㔱㈲㘴㈲㠶扡ㄲ慣〷㈰㌷ㅥ㤵㈴ㄷつ㐶挱昲㐰戲㐹愱搵ㅢ攵搱挴攸愳挹攷晡戸挱挳㌸㔶㍦搹愶㡣㍢㙥扥〵㙤㕡㕥㕣㘷敥㜷㡡攵㙡㐹㐸㔵ㅣ挹㙡愹㤱㔷〵扥攴昵扦㠰㥢ㄲ昶㈵摣㤴晤㌸㑡㜱挹㐴㔲攷㜶户晥〹㌴㤷㐲づ㝤〴戲㡤挱挷〴户㥣っ㠶戵摣㔱愰㝤戸扥㝥㜹㐱㕥㥣㠳㐸㙢挹愲㉣㍢㠰扢㜸戵〸戲攴戶㔸戵〳㤵〳ㄵ摡散戱慣㝤㔶㤰戵㉡㜰㠴㜵〶〲㉦㤳㠱㌱搲㈱㜷戰㤳搴㤹㌰戲㝢收㈱昹㥡㍡戳㍢㌴㍥ㄴ挶㜷㜹ち㑡㘱㔷挱㐸㌴戸搵扡搵慤㌰昲㑢换㕢扦ㄹ㐰㘱〸㤸〶㉤㙡〶〶捥ㄸ搲换ㅢ㌸っ㐶㈶㐴㐷攳㠱㔴挶㈸〷攱戰〷搲挰㑤㍣㐸㑦㔷愰㠴晣つ昲㔲㔸㜴㉦㜱搸挶ㄱ愸攲㙥㙡捡㥣㌴㝣㕣㝤㜱㌶㌷㘵㡦㤶㑡㌴㜷攱㥦㕢ㄵ㔸挵戵㡤挰ㅣ摤搰㜴㈱㑢慥㠹昶摤愵㑤〵攱㐵挱㙤ㄳ昹㝤㠶㕦㥣㥢昲ㄷ㠳㑢㕢㥤㤲㠴昶㔳昸㈳㤶ㅣ㥤㌶㜳摡攱㈵搴〵敥㝤敥㠴㔳㌹改挸㜹㘹ㅥ㙦晣搱㡡搵扢扢㌹挹㕣敡㕤晣㤱㡦㥡搲㕥㐱㡦㉢㤹㌶㍢愸㍢㐸搸㡦㝣〲㘹㌰㠴㜴〲㥤挰㜶慦摤ㄸ㈰㥤㙣㘸愲ㄳ㈹〸搶〸挵㤹晤挰〸㐵昹〹搰㑡㘲〹㡥攴搸昳攷挱晡捡㡦㤱㐳㠴攳㍤ㄴ㈳摡挵㐸㈵愰㑥ち昲昰㝡〷㉦㠳晣晦㘰㈹攲收㈵搹改扦挰捣捡换捤㈸扡㤰㈸㝡愹ㄵ㐵っ挴扥愷㤰㌷㘷扦㜶搴晣搰慦昵晥て㡦㥡户〲挳㝣愴㌵㠶愰ㅡ㠳昱㌵㘳愰慢挵ㄸ戸ㅣ挵搲ㄸ戸㡤㙤ㄸ慦て㡣㠱搰摢㜱㄰ㄹ换ㅢ〳㡣攲㈵㤸㝣戱愰㙡捣㠱挱戳搶㈶㥢㥥戰㝤戸㕥㉢㍣㐴敥愱㥥扣㜱昸㥥捥㙥捤㥥㌴㕣挳摥㉣昳昷扡〲㙡换㥤挶㝤㙤搹㠴㉤捥㕤戲㐴㌶㕡挲㉢ㄱ昹搳搷㍣㈷㉢扢愵づ㑣〵㑦攰愸㔷戲㑡收㝤昸㐴ㄴ㥥㄰㔲㥦摡昰挳扤㝦㜸攰㤱摤扣㤷ㄶ搲慡挶㐰㜰㈷挱㜹㕡づ〸摦挶慥㠴㙣攴攷㌷〷昱㈱㤲㌵㕦ㄶ㘳㠶㉢敤ㅤ㑦户愳㘴㐰㜸㌱挲っ㠸㙦㌵ㄸ㤳戸攱㄰ㄸ㤳昹㈶挷愶晣㝣㐹㍡〳昳戱㠹㑢敦㕤ㄴ㈰㔴摡慡慣づ敤㑡敤㐷㔰㍡敦㜱㈲㡤昶㈰捦㤷㝣ㄴ攵㠵㘶慤戶㤳㕡㑤㥡㠹捡㌰㙡㐴㔲ち㤱〶㔲㐸晣挸挲搰扦㤴㔲㤳㐸㘸㜹㠰㠴ㄸ㕡㜳㌰㤷㈷晦㌵㈱㈰㙡搷晢㍡晣㔴〵扢〸㉣㐶㕥昷㑥捦慥戴㍡㈳搵挴愰慣㍣㝤摣㡥㠴㍣愶㌰㠳㔱㕡㤹㝢〴㠹攸搱㐶㤰㕡戱攳㠹㠳昴搹㐱㠸㉤㘰㙣捤愶㔷㉤㘷摦攲㔴㜱挷〳㝡㈶㈳ㄵ㠶戳㥥搹㌸㝡捡㘸㕣㔰㌵ㄷ㘴ㄱ昶〷挹㕡愳㥥戰〸㍡换搹㡣昳㈷挲㝣晣ㅥ㠸攵挳昵慥㌷㌶㤷㔰挷㌹摤㔸㈰㝦戰扦㉥㑣㘰㙣㡣㑡㡥㠱㠴㕤㔱慤㙣㜰〹㝣ち㑤愴㍤慦攸昵㈴挷㔲ㄴ㐶愳㈳捥敡㔲㕢昴㍦攳搴㤲戳愶㔹㥢〱敢〶晤㝦っㄹ换敡㝦㠵㔱㌶㠹戲㍢挲〴㕦㌴㐶㑡㤶つ捥㜰㐷攰挳㐶㤸㐶ㅥ㠱㜵㤹㘴㜰㍢㐸㑤攱ㄳ搵愰㔸㑡㜰㜸戸搲捤㤷㈰㙡㙤㘹摢昶戴ㄵ㠰㡣〲㘹摦㠷〸㙡摢㥥㤳㙥㍤挷㘶敥㐴昶㠶㠳㔶搱慤㜸ㄵ搳ㅦ㥡㐲㜸㜷㠸㕦㤸㤹戰㜹㐶㤵攷㥢㠵摡愵搸㠹摥扢搰收搰㘱〸散㐳挲晦愰愲㡥㡣㈱慣㉣㘶挱慦㡤〶㘲㠱㈴㙡〷敦㉣昳昶慡㔱挶〷慡㠷攱搵昴㤹戵㉡㤴㕤攰㕢㙥扥㡢挱慤挳㙤慣摢攰昹ㄱ攵㍣挲㘰㜲〹㜷摤挳㝤㙤摥㠳挶扡攱摡㍣搶散捣扢㤶搳扥〷㥣慥㙣㤴㐶㤲攱㤸晣敥㌸愷摦㐳㠸㌸て扤愳㉢㜷挵戲户㐱搰㜹昸搹㌶㕤㕥挳㘵㌸捡㔶㄰攷扥ㄷ㑤㤵㥢〹昰搳ぢ㘱㠲㉦ち晤㜹㌷㌱昱㉣㤶㐵〶㐰㍡㤵㌱〰摡㔳昵㜷㤶愲㙡㠵㐷ぢ㔲㘱㑥昹㌶捡戹㑢挱㙡㑢捣挳㔱㐳ㅥ㈱㤰搶〵㐰昴㈸㍣㐲挸昱㥦㐶㠳摡昸戳挸㙤㍦晥㌷㤷ㅣ㥦捡㕦慥㉦摥晦㐰愴㍣昴攳㈸搶㑦㄰㤴〹㙣㠰㠱㐸㠷昴㔳㉣㔲搶㘴㠲㈰挲换扢㤱挶昳㥢昰摦㌷㜷扦昶㉡㥦㝦散㔶愴㈰㐴㔱攳㉡㈸〸攵㉡㥥㠸慦㘲ㅥ戹敤㔷昱搵愵㔶㌱㐰ㄹ挹㤹攸㉥㐰㕦㤷㐲㕡㤱慢昲㤰攰㠶昲愷㐸㠴㈲搱㌰㡢〱㈲㔶戶慤㈲㠱戶摣㜹搹㜶〱㠹愸敤㐰戴㍤ㅡ㜷㈴攱㕢ㅥ㘹㈸昱敥㈳摤㌷㤹挰晦㥡〹搴㘳搶づㅤ慦慢㐲㐸㘰㙤晣㌸戶慤㙣捦㜴ㄸ搴㔷ㅥ㡦㌰戴㙦㕦昴愱㤴ㅡ㠶㤹㐰㈱㠱㘹㑡㡡攲㐶㉡㕦㠸㉡扦昰㘲摤㑢㡡〲㍣㈰愳愰㌲㈹㑦㔶㝥㉣慡扣つㅦ㘱挹㍡㈹㕥ㅡ攰昳㘶㔴㤹ㄴ㉡㉢㍦ㅡ㔵晥晢戶捤戵捡ㄱ㐱〶㍤㙢愴㤶〴愳㔷ㅥ〳㘲ㅦ㘴昳㜴慤㤹㔴愴㍤㘶㤰㑤ㄱ㉡愳挵㘵愹㑡㝢㜱晦挳挵㈷搱〷㜰㥤〹户㍥㈰㙤㠳晦ㄹ㘱㍦慥㌹㑤ㄸ扥㠱㉦㥥ㄷ㄰㕦㜶㜵昹挶挶ㄹ昳戰㡢㡣㙥㜳扦㠷挳㔵㘹㔵㤱〸散㠲㜴戰扦换昸攱ㄳ㙣挸晡㝥㐴㜱㌱㤵搷㐶㍡搳㈲㌲㤶㤲㔶ㅥ㠹㌰㥢㍡㕤愷ㄹ晤搳㐰づ攴㈵㈰ㄳ晡㘷〰㠳搸换〶㘶っ㔰㄰㐸㉥㍦㡤㠴晥㌰挱㘷〱㜲ち戹㥥㜴㤰昹ㅣ㐰㝦昴晦㔲っ㉤㐸挷㠹慡㍣ㄸつㄶ㈷㈳晤昳㙣昰㈸㐰ㄷ㍣戶㑡㐸㠴㌹晤㌱攴挴〷愵〴㤱㠳㍥捥㠲㉦ㄲ㝣〹㈰愷㜱戲㉢摥㌵慥愹㐳ㄵ昶㘵㌴㔵戸ㄵ㔲愰㝤㈵㑣昰㐵㍢つ㜰㔳㝢愳㤹㘷攲攸㍢㝥㐴㌷ㅢ㍥搸扦〵ㅦ攰㉦㜲搱㕤昸晦㐷㌴㘹攱愷搵㡦㜵搶ㄷ㤹㐰攳㝣昸㜳戱搹敦愳ㅦ慥慢㙥㙣戲挷㡦攳㤷㔵㌳捡挳昸昷㌴㝥捡晤ㄸ㠱愳㔰攵㘶攱㙦㈱つ挸㠲昹戰㠰扡㑢㝦〲㐰㈱㡥㠹㈷晤㐹扥ㄱ戵散㕦晦㝡㤸攰㡢㐲扣㥥㘶愲ㅣ㌶㡦〶㈴慥㘵挱㠹愶〱㠹㝦㔹㜰㍣㍥攰㌷㤰慢㐸㘴㈱搱愸㥥㠸戴㌴㜳㥦〲攸敢敡攷摣愸敥搴㔳㑡昱扥搲㝤昷扤摤㥦ㅥ㍡㌷晤挹㥢㝢㥦㝡昳搷㙦㍤昹挶摤扢晥昲捥㌳捦扣昱挷㈷㕦㝤攷㤵㤹㕤扦㝣敥戹㕦摣晡摤㔷摦㕡㙦㍥慢扥昸昶㠱㘷ㅦㅣ㌹昱攰晤收搱㙢昶㍥㜸攷昱摢㐷㈶捦ㅡ敥敡敡敥扥㜲昰㔷攷㕣㌵㜰晡晥㤷㤴㥦晦敥㙣㐷㤱换攵㠰〲㈰㝡〶戸㙣㌹㡤㙦㈱㠱㘹㜰挶ㅦ敡㌴戸摣搳昸㈹愵㜰愳挶昰㤲㠵㜳㠳ㄳ㤰〵挵挶㠲㥥晦〰〰攰戴ち</t>
  </si>
  <si>
    <t>Delta BK</t>
  </si>
  <si>
    <t>Delta MNQN</t>
  </si>
  <si>
    <t>Incremental Eyes</t>
  </si>
  <si>
    <t>Avg CPM</t>
  </si>
  <si>
    <t>Inc @ Avg CPM</t>
  </si>
  <si>
    <t>CB_Block_7.0.0.0:4</t>
  </si>
  <si>
    <t>Annual Increment</t>
  </si>
  <si>
    <t>Brooklyn</t>
  </si>
  <si>
    <t>Borough</t>
  </si>
  <si>
    <t>Manhattan</t>
  </si>
  <si>
    <t>Queens</t>
  </si>
  <si>
    <t>Stop Name</t>
  </si>
  <si>
    <t>㜸〱捤㕡㜹㙣ㅣ㔷ㄹ㥦㌷摥ㄹ敦慣㜷敤㙤㔳㝡㔱㕡㔳㕡㕡㜰扡挴㑤㐲㕢㑡㐸㝤挴㠹㕢㈷㑥㘲㈷愵戴㘵㌳摥㝤ㄳ㑦㍤㍢攳捥捣㈶㜶㈹㤴㡡愳慤㤰㄰慤㉡㐴㔱ぢㄵㄲ㐷愹戸㈴㔴㄰ㄴ㔵摣㔰㔲〹㄰晣㠱昸〷㈱㡥㍦愸㉡㐰攲㄰㠷攰昷㝢㌳扢摥㕤慦㥤㘰㔲挹㉦捡户敦㥥昷扥晢晢㥥㌵愱㘹摡㝦㔰昸换㤲㘱攵㤲㤹攵㈸㤶戵搲㔸攰㜹戲ㄲ扢㠱ㅦ㤵㐶挲搰㕥㥥㜲愳戸〷ㄳ捣戲㡢昱挸㈸㐷敥㍤㌲㕢㍥㈱挳〸㤳っ㑤换㘶㉤ㅤ攳㡤晦挵㐶挵攲㉡㉢〳㤰挷㉣㙤㜶㙣㜴㝡敥㉥㙣㍤ㄳ〷愱摣㍡㜸㌴搹㘰搷昰㜰㘹戸戴㝤挷昶㌷㤶戶㙤ㅤㅣ慢㝢㜱㍤㤴扢㝣㔹㡦㐳摢摢㍡㜸戰㍥攷戹㤵㕢攴昲㙣戰㈰晤㕤㜲㙥摢昶㌹㝢挷昵挳㍢㜶敥㜴㙥戸攱晡扣㠹㥤て㡣㡤ㅥっ愵ㄳ㥤慤㍤㝢戹攷昴搸㘸改㠰㡣捦搶㥥㔹散㠹㉤挷㠳㥡敤晡㘷㘹㔳㠳〸摥㍥㉥㉢㉥㈹㈱㘵攸晡挷㑢㌸㜶ㅢ愲搱扡慥㌴〱㡣㔷散㈸ㅥ㤳㥥㜷㔸㍡扣㘰扥㐶㥣挹㔰晡ㄵㄹ昵搷昶㉣㔵愴㤷づ㐷搹摡㔱㍢㍣㘰搷㘴㠶㤵㠱㕡㐲户挹慡昴㘳㌷㕥㉥搴㡥㐴昲戰敤ㅦ㤷㥣㘲搴昶搶摤㙡㈶㈳㌲ㄹ慤攷慡㙥㠷㔱戴㈹㑤㠴㤵戱㜹㍢㡣㔵㡢㔴ㅢ敥㌶户㠵㐳搴挱摢㡥㐵㉥ㅡ散㔸㐵㌲捤戸戵㕢㘴攸㑢㡦ㅦ攱摤㠶㍡㈶㈹㥣㈴愸㙦㈲愷㜱ㅢㄲ㐶昴愵捣捦慢昰㉢㤶㐵㤰〳㌰晢〰㜲攳搲㡢敤挱晤〷づㅤ戰昲ㅣ㈹〰㠸捣㥦㈱㐳慤㉢㌹㔵㉦摢㝡㜹㑥㉦㔷昴㜲㔵㉦㑢扤散攸攵攳㝡㜹㕥㉦扢㝡昹㉥扤扣㠰㌹㡤㤲敤敤搵搳㔲晢敤㍤㍦摤㜳搹㕦㙥晥攴㜷㠷㑦扤昴攲晤㑢㠲㘲愳攴㘷〰ㄵ慢〸㘰㥥〳㤰㑤㑥㌲㝡㡢㜵㉥晢户〰〸昱㈲捥挱戳晣昰㐳晦㝣昶㥤扦晢摢㥥愷ぢ㔷晤攱㑢㜷㍣晣㐰晥ㄵㄸ㍥㤴㕥㙤㍣戴㑦㠲㍦㔶㔸敦摡搲㌶晥㍢扤捣㐱攴㥣㥤捥㜵捥昰㜰㜵攷㌶㝢扢㙤㄰㌹㘷㑡改昳㌰㌷敦摣敡晡搵攰愴㈲㝤摥㤹㜰扤㔸㠶慡㌱攰攰㈷㘱㕦搵㉥㌸㝢㤶㈰昷㤵㠴㑢捥㜳挶㘴ㄸ㐳㕥攲攵ㄵ搶戹㘴搴㡥攴㑡㜳㈸摤㝢㌴愸晢搵攸㤵摤〷㘷㘲㍢㤶ㄷ㜷㡥慤㙣戲㙡搹っ㘴㐹㐶敡㐸㤷㜶㉥㍢㙡㝢㜵㌹戲攴㈶挳慦敡ㄸ㠶㔴〵㜳㙢㡦㑥㠴昲敥收攸慡ㄳ㡤㐰敦㥥㔰㝢慦扡㘵㌲㤴㥣㙢㜰㙣㍥㠸愴慦㡥㌷㔴㍢攸㔶ㄶ㘴㌸㈳愹戵㘵㔵㕤昵ㄵㅣ㑡㐵㝢㘸摡挷㐵㈱慣搵换㕢㝢㠹㘸改㔷㘵ㄵ攷㕤〴㤶㤷㘷敤㌹㑦㥥摦㌶㈵昹㈶〶㉥㙡敢㥥〸㉡昵㘸㉣昰攳㌰昰摡㐷㐶慡㈷㙣愸㤳敡晥愰㉡㌳慡㘸〹ㄴ㕡㑦㡦㄰摡搵摤攴㤲㝢㐷㤴摣ㄶ㈶愱㝥㔸㝦㜲ぢㄳ㜱㜲㔷㠹㙦敥㡣㑡ぢ㤳㜱晥敢搶㍤㐹㉢ㄳ㜲昶戶㜵㘷㜷㘱㔲㉥扡戰㕤昰㑡㠷㐱ㅦ搰挱㤳㤴㑡晤㡡戵户㕣攱换搳㥣戴㠵㉡㌴搲㥣扤づ搲搴戶㑤摥㝢㜹㈷敢晡㤶昴昶㝢㑥挰㘸散戳晤慡㈷挳㜵㕤っ挱ㄳ㔹攷ㄳ㕣㐰㜰㈱挱㐵〴ㄷ〳ㄸ扦㠵㝥㕢ㄳ愳㔴㤶㘲㐹㉣ㅢ㈷摤㙡㍣㙦捥㑢昷昸㝣㡣㍥戸㈶搹㉣搱晤て愸搲捦挳换㜹ㄶ扥挹㉦改敤㔸㤷㄰扣㡡攰㔲㠰㕣㑥㌳㉦挳慦㘶收慣㐱晥扣㥡㈰㘱挸㥣㌰㘸〸晥㜷㜳㐵㍦挸㔲搶ㄱ敥㑢㘴搴㘰㠴愳㥥㥥㙥㐸搸㘷㐷昳㌱攵㙦摤㐱㘵㤸㉥攷愶慦〱挸㕦〱㜰㘰㥦昴㈰扤㘷换昳㌱㘸摣㑥㙢㘱㘹㜹捥慦捤㉣晢㤵昹㌰昰攱っ㡥摢戱㍤㔲㠱ㅢㄱ〹摢慣㑤〵㘳昵搸慣敤㜳昱㤳慦ㅤ㤶㡢搲㡥挷愰㥤攳㐲㙤ち㉥㠸㔲㥦㤳搵㈵愳㤶㜸て攳㌲慡㔸㜴㌳㈶愱㡤㤶㑣搴愰㕥昳㌵敡ㄷ戹ㄴ㜳敢摥摡㐱ㅢ㙥㑡㙣㘱搲㤰㕡㤵搴戸戲愰晡ㅡ慢㜳㘹ぢ㍢ㄴ㔵戵㘵㤷㍥搵㤱散愴㤱㘱㘰㌸㘱㘲㌳㈹散ㄴ㥣㈳戱敢㐵愵ㄴ扤愵昱〰㙥愸㔴敥㌰搱㙥㥡攰㉢㜳㕤㘲㜵捡㌷晤㤴改捡㕣戲㉤㡥戲㌷っ敡㡢昴㔵捥搶㍥摣㑢戳慥〴昸昸㥦㍥㝢攳㤵㑦㝣攱㍦改敦㝤㤰ㅣ㔵㉣晡㈷ㄶ搹㥣㑤晣愸㘲㕤㡤㥦摣㝡㘳〶扤㥤慥ち㜶つ㤷㡡㡣㥡慦攱戶戳愱㔴㍥㘲㔶㌵㤶ㄷ㘵愱㜶㙢㄰㉥捣〵挱〲㠹摦慦㕡搱扣㤴㌱ㅤ慦扥搴捦㘴㕤〸搱搳搳收㕢戵㜸㘸㜴搹捣慤〰㠵ㄱ捦ㅢ㙣散ㄸ㤹搷愰慢〷㠶挴㉣愱戲攵昰㌵㠷㠳㝡㉣慦搹て愶㤳㘱㘹挹㡢㤶挴㑦㜰㜱㝡㑡㤷㍥晡昳扥〷㙥晢晥攴㜳扦ㄸ慦扦㘱搷〵ㄷ㠸ㅦ愷〳慢晣㌰攵㝥㘱㍢㙢㤸攰㕡㠲敤〴㍢〸㜶〲㠸攷戱㤴摡㘹ㄲ㑣昵㐰㥢㡥戹㡥㜳慥㈷戸〱〰㍡㐶㈱ㅦ㉡收㐶㌴捤㌷〳っ㌴ㅣ昳挱㔴搷㘸㠲慥ㅥ昵㡤戵㡢攰㉤〰㠲〲㐷挹搴慣摤〰㙢㤲㤷晥攱㙡昲㡥愲㌷㘷慤㌳㈶攸㐴㤲挴ㄶ㔱㙡ㄱ㠹ㄶㄱ㈸扥㤲攲㘴ㄵ戲㥥㐹〷㍡晤㑤㠳摡扢㔳㤰㤴敦摤戴挴㉤㌶扥ㅦ㤳㑤攷㠸敦挶㔱㥦㌳㔲㡦㠳〹㌷ㅥ㡦攲扣〳㠰慡㕡㜲戱㌲㕡㉤㡢㠶㥣愳慥㍣㌹ぢ㔶扡㙣昵㄰挲㤲戱㝡ㄴ〷㑡㐷㕣扡㝡㝣㍣㌸㄰挴攳㙥戴攸搹换㔷㜴ㄹ㑥㐶㙥㥤㤷㍥扣愸㄰捥搴改㈶〵㡢㡢戲摡攵㡣㌳㐱㍤慣挸挹昱捤攰㠷㠹㐴搹㘹㤰㈷愸㍡㜱攵摡㝥㐷ぢ摥㘹㡢㜵挸愰搸㤸ㄹ㌷㙦挱㝡戰搱ㄴ㈱㍥ち摥户昶愳ちㄱ㌰㘸摣搷攷㤱ㄶ搷㡥ㅡ㉢攷㠰慥㐹㕦㈱㡤ㅤ㈶晤挸慤捡㕣摡摡敦晡晤㘹㜵扡ㅥ户㡤搸㑢㕢搲ㄱ㘸㡡㘹ㅦ戴慦搸㘱㜵㌳㤰〵ㄷ㐳㐹㘸㈲㑣晣摢ㄸ愶㤳㙤㌴敤㡦㡤㘴捥ㅦ敦㠳戴ㅦ㐰㌷㜱㑤ㅦ慡慢攲㙥捡㈳㉡㉤㥥㌱㤵㕤㠱攸㙥㜶㘷搹摡㉦㙤㕦㔱㘱㈶慥㡥换ㄳ晤㙡㠶〴㠷㈳ㅤ攰挹㉤敤㑤㘵扦㉤㘷㘴㉥ち㍣愸摦晥㘶㑤㐹扡攵ㅣ㤶㥥捤㈸㈷摦慣ㅤ慣挴㠸〳㥢晢㌱㠲搹㍣ㄴ〲㐶㌲㈹㤵㠴愲㤳戹づ昳戶㕦㠲㐲戴㐱慡挲㡣㌸慡扣戴㕢㝣昴㌱㤶愷㜶㙢㡤㑡㡥㐵㌳攸ㅢ㥦㜹ㄸ㐳㐹摡搲㠸慥ㄳㄵ愷戴㔷扥搱挷〸愲攰㈸挵㠷㌴〱㌳㐱〳ㄴㅤて㘹扡搸慤搸㥥户摣敦㑣晡ㄵ慦㕥㤵㔳昶㥣昴ㅡ㑡㍢〸㙢㥢㠴㕥㉡㡤㤹搰㙡ㅤ扣愴戱摤㈴㜲㤹㡤愰㘹挳㝡㑥戳愶㠱㔶㘵㜳戱㐷捥㍡㠴ㄶ㐹挳㠸攵㝦㡥ㄹ㘹昴捦㕤挹㜸愸〴ㅢ㔴摢慡㉥敡㌴㍡搲捤戰㔳㐹㕣换戴愹㘰㉡㐰㑡愰摡搲戵捦㑤扡㌶㡤㕣㈹㌲㤹愶戹㔱ぢ愳㝤攴昳㡦㝤敢㉢敦㝤敥摤㉦扣昶愵㥤捦摦昳㕣㐳㕡㠸㝦㔲㠰攱㕤愷ぢ摥攲㠹㈸攳慦㤴㈰摤慤〱㙡戰挴㜳㤸㜵㘳㑦昶㌹㙡㕣搵戳ㄴ〹㘲戳搷㤹㥤㠷㍢㍢㕥㜰昶㠶㙥搵㜳㝤㐹㉦〴㈹㉡㈶㌵愷攴㜱㈴㔳づ〶㤱换挴㜹挱㤹つ㙤㍦㕡㘴搴㔲㔹㍥户慤愵㠸㘵㌸愳慥て〱㑡扥挹晡㠰㌳㌳ㅦ㥣㐴敥扤㕥昳昷摡㡢搱愶㈰ㄴ戴㔰㕡ㄲ愹搲㠵慥㡢慣㥥摤愸慤㔲㐱〶ㅤ〲㡤㝥戴㑥㤰㤲㡢㠱昸㍡㌲㑢㑡愵改㉣捡㉣捦搵㤶扥敥ㅡ㔴㌷ㅦ㉦㔴㘲㘱㠶㙢㘶〱㙥摥㝢㘴㜲㈵〹晡㝦㍤㍥ㄸ㑣ㅤ慣㘳づㄴ㙢㌴㌳㉥捣㐳昴㈷散挲㍥㜲㡦愵愸捥㔶㈷ぢ收ㅣ㌵㠷摣〸ぢ捡改慣㑥㈰㈸捥㐳昸愱㝥ㄱ㌸㐰敦昶㈷つ晡㜴㌵摢㡢搲戱戱愰㔶戳挹㕥㘴捤ㄹ攸㙥㤹㔵づ㌶戴㠹攵〰㈸ㅥ㑣扢散㈵㜴搹㑢慡ぢ㈶㤹㔹㔴㔵攷㕥挱㜱㍢㜴攳昹㥡㕢挹戲挱㑣攷愶攰㑢戰㤰ち攰㠱㔰ㄶ挵㥣昰㔶㍢ㄳㄷ㐹慣つ㜲㤷㄰㐰㄰㜵㈴㍦戸㔷㔷㜶㕣㙣㌰㐵〵昶㔵ち摦㍡㡡摤っ收㜸愰晡〱㔱㕡㥤戰㤴戳挵㈰晡㌹㙣摤㥡㔶搸挸㌰㡢戳㙥晡㠰搱㝣㙥㉡戰慢ㄳ㐸㠶〷㘱㙦晡㔸㤶〵㘹愹㔶挲㈲㔳㐶㘳㐸戳㈲㝤㝢〲扥㜰㤸㘵挷っ㤲㌱ㄹ㈶㥢捣㠴㠶挴㡤㘶ㄸ㝤搹㙥摦㥡㙣散㜵㐵ㅡ㕡户扥晣㑤慥摡晦挵㐳搷㌳晡㠴挰慡㘷㠹户愲㙡摤〶㈰㤸㡣攲㝤㍡㈶扣㡤ㄳ㙥〷㌰㤸㤳攸㤴㤲㌵搳㉢摣摣愸㌱敤㤳慤昱㍡㜰㌹㑣㈴㠳㤰㍥〲㑡捣扥㉣搳㉦搶ㅤ〰㉦㥣㍡挵〸㔹ㄳ捣㕦㌴扥捦捣㐳㉥㐷攴㔹㜷ㄲ扣ㅤ㐰㌰㜲㘷㘴㙡㤶〱搰㜹㡣㌰㡤㑡㙣㔴㘱㉦〴㜵ㄱ㈳㤳㐶㘹㈵㘵捥㥡㐳㌷㘷㌱昲愷㑦㑤㡡㌶㉣捥㕡晥㤹㘰㠶㠰㍥㥡㘶㔵〸㉥〳㔰㑥㠲㐴㠵㥢㌱㜹㐰㐷攱㠹㠷㠶收㙥慣㍥戱㝢摦攵㠵〷晦晡搰㘷㜶㌷㌶收㉣捥㘳ㄶ㠱收㑣㔳㐱扣晡㜶㠷晡ㄴ捣㌱㔰㠵㕡挷〱〴㤳つ搴㑣㑤㑥㜵㔱㕦㤳㔳㜱㤵攴㍢㑣㑡㤰㌹慤扢搲ちㅢ㠲㌸㙥㘰ㄷ㔵捣㔵攴㕦㐰搵昲〰〴㌳ㄴ㕤㈶搴㌸挱攷〴㜲つ㔹挰ち〰㥡㔴ㅢ㐵愳戱慣㠵㙡㡢㥣㜸㌷㠰挱搸昱捣㠲㔵㤲扢搸㤲㐱愰㘶㡤捥㜱づ搵㙤て慦㤵搳昰㘲㘳㜶㙤〶搵㤵㐹㘲㠹捥挷戳昶㐷㑣挴攱敡ち户摦挹㥢㜵攲愰㝤㙥㝡户㠸㌳㌷ㄶ㙢攴㡣て㈲㥤㜳㘶㕦㈱㐷昴㥥㘰㠲戶㕣搶戲晣㈶㤹㈱㘷㐵㠴㘰㔵挶昸㡡㠵㘲㔴ㅡ㐵㌰ㅡ㕤搵㙢搰㜳㕥挷攴㜷戸改㕣扦㘵㐵㐱搱ㄴつ㜹晣挳㠴㙥㥡慤摤昲搷昹㜹㝡收慢捥㈰攸ㄴ愸摥㤳㘹㠵㘶挵愰㘲㍦慤㉤攱㑣㈴㈰㘰㔵㘶攲㘵て㤶㥣㔵㈶㌵㤳ㅡ㔵㔷㌲㡣㐳〷㈱㐲㤳㑣攷敢㐵㜳㉤ㅤ㠳扥昳㍡㕥㡢搴㌲㡥搰㘸ㄹて㠲㐴㙢慥攷つ㔶愸挲㌵㉣收㌲挰㜹晢摤㑡ㄸ㐴㠱ㄳて捥挰㈳ㅤ攴晢愱㠳搸㘴挴㜸㍦㜶散晡㑤㕥㉣攳昳㘱㕦ㄱ㍡户攰〷㈷㝤㜵ㅡ㈳攲㌳慡挲㔷㙦㉦㍦挳㠸㐵㤵搷〰㡢㐵ㅡ㌸㉥戶摥〱㔰攸㈹搲㐲戰ㄴ㘹㈵㔸㡡㌴〹㉣㐵㥡〵㤶〱㉡㜲敥㐲ㄷ敤慣㤶㈲搵㍦㤹搳扣ㄷ愰㝦㙣戴摣攲㐳㥡敦㐴㕦ㅥ㝤捡㑡ㅥ挶昳愳昹㉥昴㥣㠳㥥昶扦㜴㈸搲㝥㈸㝤搷晣㝢〰敢㝥㜴㠹㘳〰㔴㔰㌹昱㉥攰㤱〲㤴〸挲㝢搸〷㐱戰昱慢㄰搵㈶〸㜳㕤㝢㉢攸㔵㘱攴晢㌸㑣敢戰㝡攵昱㐶敦〳㘹㠵㥦ㄳ搴敢㘴㔶戱㠴〳㤰㐵㔰搷㉣搲㥤㈴ㄶ㈷搰㐳㌲户㤳㠹摡㕤㤱改〳愸㠰㑣搴攴㉣㐵㙡㜳㤶㈲㔵㌷㑢㤱敡㥢㘵㠰㥡晢攵㈱ㄳ昵㍤敦㘲㤱㑣ㄶ改㘲㤱ㄴ㐵㥡〰搵㍦挰㉥〶㘹搶挳〰㠲㥡㐶愱攷ㄱ㔴㌸㠱晦㡢つ㉣㡢㝡㘳戸搹挳㘱㑡户扡昲愳愸ㄴ㝡っ㌲攸㡤㙢攷㐱㕢㌸㘵〸㙡愸敤㤵㝣て㕥扤㤷㜵慣敦㠱㥢㘵㈸晥挹攸㙦摡搸㕥㔴昲㘴㝣晥㌷ㄶ㐰愸晦㘳ㅦ攲㘴㐵〷㜰㐷晡ㅢ搶㠷〱挴晤〰〵戶戶ㄲ㕣㐳㔰〲㄰づ㍥搹昵㌱㐴愶〳慢ㅥ㐳摥挳㘵㕣晦㌸㐰〳晢㐲昱㉤㝢摢㤰㑥㑥㔵㐸晦ㄸ㉡㠵ㅥ㐱㜶㈳攲㠵㡤摤㜹㕢㜵挰㈷搹㐳捡㜶㍢攰ㅤ㙢ㅤ昰昶㜴愰昳〱愲㐸慥㔰ㅦ晤ㄴ㉡搶愷〹㍥〳㤰㌳㐸昹搷慦㑤愶㈴㔲㕡昹愳て㜲㥤攱㔰㥤昷㌹挹摦㕣㤰㔸㉡攱散㈹㕤㤸㐷搰ㄴ攲捦㉥愶㤰〷㐰愸㠴扦㐰㑡㌵〷昲〳㜴㕥ㅢ㙥戹愵㕡㡡搲捥㜴〸㍦扤搷㤹㡣㤰㙤愸㘶昱愸ㄹ攳㕤捡摦っ㙥〹慣㔳㠶㑣つ愲昲㤱㐰敦㙡ㄸ愸昱㍢摤昸㤶㤴捡ち㍥ㅡ㘹㌵㥤戱搶挶㥣ㄲ昳㈹㝣㙣攵㜱㑣㔹愲㐸ㄷ㐷㐱㜷愵搱晥㜰敤㐵㑡搹㈱㥥搳慣愷㌱㔷戱戵㔰㜷挰㙢㠳昵㌹㜶㈹〶㈳搰っ捡㐱攷愵㘸愲㈷戸愲攳慦〶晡晡㜸搳搹挷扥㜶搳扦户摦㌹㔲㈴慢㉢㤶晡〲㉡搶ㄷ〹扥〴㤰ㄳ攴㙢戲㤵挵戳敡㘲㝦搷戳㝤㤹ㄳ㈸㜲㉢㘷㝢㠶㕤㉢㘷ㄳ㑦愲捤昳㌵扥㈸挸扢㑡㔲昶㘱㑢㑡捡㥢搱㤱搵㑤㐱㝥㔶〳㝢搳〱㍡攷㔹㐴扥攴㜱㌵㌰㤱づ散㐶㠷昵㜵〰㠳挸㌹㘳慡㔱戶㌷攸㘵㍤㡢愵㠲㘸㔷晡攱ㅢ愸㄰戵晣㉦㠸㌸㜵扡搱㡥晢㄰㤹㙡㘰愴攳㍥㐴戰ㅡ戸愹昵㍥摦攴㘶㐴愸㈲昸户搸㈲㉥搵〷扦㥤㔶搸ㄸ攰挵改㡤攸㑢愲㜲慣㝡散搸摦〷㌲㠳ㄷ㘷摥㝡㔳晥戱㕦㍤晦敢㐷㝥㜶挷慥摦晦敢昱挷㝦昶㥢㐷㑥晤敢搹戹㕤摦晦挴㈷扥㜳昳挷㑦晤晡㕣攷㐹晤㤹扦㑦㍤㜹敦昰挲扤㜷㍢㐷㕥扦昷摥摢敥㍡㌴㝣昰㥣愱㥥㥥摥摥慢戶晣攰挲慢㡢敦扥晢慢攲㥢扦戸挰ㄷ敡戲昸㐰扢挶攳愵ㄵ愷㝣㤷㐳摦〳㈸攸〳㍣昴换㝡ㄶ㠵〷㝥㌰〶㘸㤴㈲昱愱捥昲〳㔴愰㝤㜹㈴㠵搱敢㔲㡣㡥愲㈳㡢㈰㤸挷㔴〳㙦㑣〷㤴慤晤ㄱ㝡〵㤷慡愱ㅤㅤ㙢㌸慡㘸昰〲愷㈹㠰㑡昳〰愴㐱摦㝦〱㑥㈴搷慤</t>
  </si>
  <si>
    <t>㜸〱敤㝤㜹㝣ㄴ㐵摡㝦㉡㈴㐳㝡㌸㌲㕣摥㠶㠰㐶㔱㌰㘶㈶㤹㐹愲㈲ㄳ㤲〰攱〸㤰〴㔰㍣挲㤰捣㐰㈰〷㈶挳愹慢㠲㈲ㅥ㜸攱㝤愲攸慡㜸攳㝤慣搷扢㉡ㅥ㜸散慡敢㠵慥〷㉥戲慥慥攷㡡愸敢敦晢㝤扡㝢愶愷愷㘷㈲扥晡昹昹挷摢㠶挷慡㝡㥥㝡敡愹㙦㔵㍦㔵㔳晤㑣㑦㠶捡挸挸昸〹ㄷ晦捦㉢㡢㠹扤敡㤷㜶㐵挳㙤㠵㤵ㅤ慤慤攱愶㘸㑢㐷㝢㔷㘱㐵㘷㘷㘸改挴㤶慥㘸て〸戸ㅡ㕢挰敦捡㙥散㙡㔹ㄶ捥㘹㕣ㄴ敥散㠲㔰㜶㐶㐶㑥㡥㤶〹晥敥挶㍦㡦㤹搱㔸㑢换㈲㠱㔴㠶收㈲改㐹㤲㐳愲㤱戸㐹㝡㤱昴㈶改㐳搲㤷㈴㤷挴㐳搲㡦愴㍦挹〰㤲㠱㈴㠳㐸㜶㈱搹㤵㘴㌷ㄲ戶慦敤㐱戲㈷㐸敦扤㐰ㅡ㉡㐷㑦㥥㍤て扤愹㡦㜶㜴㠶㐷攴㑦搷㙤ㅥ改昵ㄶ㝡ぢ㡢㑢㡡〳㠵㐵㈳昲㉢ㄷ戶㐶ㄷ㜶㠶㐷戶㠷ㄷ㐶㍢㐳慤㈳昲愷㉣㥣摤摡搲㌴㈱扣戴愱㘳㝥戸㝤㘴㜸㜶㔱昱散㔰㐹㤹户挴敦㡦㤴㤷㤷昵摥ㅢ㥡㙢㉢㐷㑦改っ㐷扡㝥㉤㥤㜹搴㌹戹㜲㜴㘱㙤㌸晡㙢改ㅣっ㥤㔰㔹搵搱ㄶ㙡㘹晦㤵㤴㘶㜳㑣晤㔵攱愶ㄶづ㝥㌸摣搹搲㍥愷㄰㘶㈷〰㡤㕣㘹㘱㐵㔷搷挲戶〵㥣㐷㤵攱搶搶扡㜰㐴〶扤慤慡㉢㍡㈵搴搹搶搵扢㡤昸㠵㍢挳敤㑤攱慥扥㙤搵㑢㥡挲慤㠶㘰㔷㑥摢昴㔰㘷㙤愸㉤㥣挵㐴㙥㥢㍥㠶㌵捤攱昶㘸㑢㜴㘹㥦戶㘹㕤攱扡㔰晢㥣㌰㐵戲摢挶㉥㙣㘹㔶㔹㔹昸换攸戱扦㤳㘵㌲㔰戰愷慤㜲㙥愸㌳㉡㌹づ愱搷㐹搶㌲㕤愴ㄷ〹㜶㜱㑡攵摢㙡㜱捣敡㕢摡㈶㠴㍢摢挳慤㙣㠴㈳㌹摣㈶㈴〰改攳㄰㐳捡散づ㐷㐹昵㌲㙥㍥昶㠵慤戸昲㐱㠲㤳㕡摡慢㤷㐴㍢挳㙤攱ㄱㄳ㕢收㠷㕢㕢挲㕤搱㤱扥昲攲昲攲㐲扦户愸挸㔷㔶㔶㔲敥㉢づ㡣愸㙦ち戵㠶㐷㝡㑢扤㠱挲搲㜲㥦搷㕢㔲㔲㕥㕣㕣㔲ㅥ搰㠶㐰㡢㌶㤴晡昶〱挹㉢㉤㙤ㄸ㤷㕦摦㔰㔷㕤摤㜰㔰〹㤲ㄵ搳慢㙢愷㔵攷ㅢ㤷戶㉦愵ぢ㐰㔴搶㕢昰づ㔶㥢㜸㠷㘶㌶㠶㌲ㅢ㘷㘷㌶㌶㘵㌶㌶㘷㌶㠶㌳ㅢ㈳㤹㡤㜳㌲ㅢ攷㘶㌶戶㘴㌶捥换㙣㥣てㄹ昳捡改搹㌳搳戸㙡㍦㍣㜰昳摦㔶㜸㉡㙦㕣昴摡攲〹敥㤵㌳ㄵㅤ㠲昸㤳晤㤱㌸摣戱㡦㈵扥㐰㠹户搰㔷捣㡥〴㐰㡣ㅥ晡㡡捡捡ぢ换㑢换捡㑢㝤㝥慦ㅦ㍤㉦搱㠶㐱㠷㜶〰㠸敢㐰㤰扣搱ㄵ㐷收搷搵㔴㡤慤㘶摦㤲晡愸つ愷昴〸㄰愵㕥㐱て搹换㌵㙢ㅦ戹㘶攸㡤扤挷㥣㜶搱攰摣愷㑥㕦昹㜰㌶㕤㔵戱搳昸搹愷挶ㄸ戸㤴愶㔰㔷搴㤸戵㜴㙣扦敥愴敥㝥㑥㡦改㙣晡敤攷㌴ㅡ昹㔵收戴㔶㐸昴て〶㜱ㄵ㠱㜸㉡摡摢ㄷ㠶㕡昳㙢摡㥢㌸挳摢愳㥡㤷㝣ㅦ㠸㔲㉦ㄸ愳㜳捤㑢慢捦㡦慣㍣㝢攲敤扥㑢㉥㕣㌵攳扥戱㡡㙢㠸㑣㥥ㄲ㈴㐶㌹㑦ㅥ㙦愰挴㕦攸挳散㈹㉦昲ㄵ㤷〷〲愵挶昴〹㤴㤵晢ち㡢换扣㐵愵㘵㝥㍦㙥㈰扦收㘷㡢〱㄰㔷㈹㐸㕥㕤㜵㘵挳攴㍡昳づ愹ㅣ㌷慤慥搲扣㕦㜰㡦㘸㘵㤴㉥〷㔱敡㘹挳㍥昷搵㙢搶づ摤敦㥤㠹ㄷ慣㥥戶慤攳戱愷㥥㔶㥣〵㘲摦愱㐸㌸摦挰㤸搵㐵㘵㠵摥戲㤲㤲㐰㐹㜱戱户扣扣搸㥣摥㍥㍦ㄶ㈴慦搷㕦㔴㡥㐹ㅥ昰㤶㤴㙢㠷戱挹㤱㈰慥挳㐱昲愶搴㑤慥㥦〲㈳慤戳摢扣㝤㘱攰㈸㑡〷㐱㤴㝡捣㌰昰㠳晥㡢㐶㠴晥㔰ㅣ㕣扢敤挰搶摡㤵戵晦㔲昴挲㘲攰㘸㈴㥣つ㉣㉢㉤〲㔰摥攲愲㌲㥦扦愸搴㔷㕣㘴摥㝦愵㐵〱㕦㘱㔹㔹㜹㜱㠹摦㕢㕡㕣〶ㅢ戵㑡㘸搱慡㐰㕣搵㈰㜹㔵搵ㄳ㉡㈶㡥戶㌹㤶㤸㠵摡ㄸ㑡㡦〵㔱敡〱挳挰挱㑦扥戹攷昴慣摣㐹㜷㌵㥤㜷攱㉢㡦扤㥥慦戸㉤㄰〳㙢㤰㜰㌶戰愴〸戸ㄵ㤶㤷ㄴ㜹㠱㤸慦愴愸㍣收〲晤㌴摣㕢敥挵昰㤶㤴㤴ㄶ㤵㝡戵昱㙣㜲〲㠸㙢㈲㐸㕥㠹㍦慤ぢ㥣㐴改㕡㄰愵㌶ㄸ〶㙥㉢㙣㍢敡㠳愲搵㘳敥昹攱挶改㑦摦㌱愷㕤㜱换㈲〶㑥㐱挲搹㐰慦て攰ㄴㄷ㤶晢㑢㝤愵㍥㕦㔹㜹㤱㌹〵扤㕥㠰㕢㔸㔴㡡〱㉥挲㠶愲搸㕦慣㑤㘵㤳㜵㈰慥㝡㤰㍣㕦㜱㕤㤵㌱〳昳昷换愷戵㔶㉦慤㌵㔰㝡ㅡ㠸㔲㌷ㅢ〶㥥㌶㝥挸搲㥦㙥ㅣ㍦攱昲慤㑤昳昶慢㍣攳㕢搵ぢ㙣搹㜰捤愰昰ㄱ㈰慥㈳㐱摣〵戵搳㘷攴㌷㜴㐴㐳慤摡㑣㜲㡥〲㔱敡㝡㐳㑤摤慤㤳㐶㝤戵捦㈱攳㉦ㅥ戳改愸㝦㕦㝦换㝡挵つ㤹昴昳ㄸ㈴㔲昸㘹慦㍦㔰㔴㔸敡㉢昳㘳摡〶扣㠱㜲慦戹ㄶ㤵ㄴ㤷ㄵ〶㡡〳昴搳挵〱㙦戹㜶㉣ㅢ㙣〴㜱捤〲挹昳挷㝢㤹攴愵㌱㤱㐳㤴㥥つ愲搴㔵㠶㜹㜷㝣昳收㌷㌳挷㥤㌹㜱搵㝥捦㍥㌳攲㡦摦㕤慥戸㔵ㄴ昳㥡㤱㐸㌱っ㐵㈵㤸ㅥ㠵攵㐵㠱㔲摣敤挵㜰〶㠶㜹攵摥㘲㕦㘱㐹㜱ㄱ㙥㐱慣愱愵㕥㙦戱ㄶ㘶㤳ㄱ㄰搷ㅣ㄰摣㘹㌵戵㤵搵昱㠱ㄸ㕤㌷戹愲㙡〶㔶ㄷ戹戴戹㤴㙥〱㔱敡㘲挳挰㈳摤摦扥扡昶戲㡢㙢㙦㍣晢㑦晥㈳㡦慦㉡㔴摣挶㡡㠱昳㤱㜰㌶㌰㔰㔲㔶收挳㘲㡥㌹捣愹㠲昹㘲ㄸ㔸㕣㕥㕥㕥㔴ㄸ㈸挲っ㉦㉦挳つ攸㉦搵㕡搹㘴ㅢ㠸慢ㅤ㈴捦换〵摣㔸换愷搵搶㑣慥捤慦㥦㍡慤愲捥㔸捤戵づ㑡㉦〰㔱敡㕣挳挰㔳ㅥ㕥摦㙦㙡挳㐷㌵慢慢㝡㍤晡挴㡥〹愷㈹㙥戱挵挰㑥㈴㥣〷搸㕢㕣㕡㕡散㉦㉣㈹㈹昶㤵㝢换㡡㡡扤㝥搳㔷㤵㘰ㄵ㉥㉣昳〶㡡〰㘰㔹㈰愰㜵戱挱㈸㠸㙢㈱㐸摥㡣㜱㌵つ搵攳㉡㈶㑥㌴㈱㡣㌹〱㈶戴㐵㤴㕥っ愲搴改㠶㜹㉤ㄷ散昱㔰收戶ㅥ愳敦晥㜲晥扢昵晦㕡㜶㠶攲收㕦捣㕢㡡㠴戳慢挷ㅥ〰〳ㄹ〰㜴愵摥㔲散㠵扣㘵㈶㝥挵㍥㙣昰换晣㍥扦㍦攰㉦㉦昷昹戵㘵㙣昱㜸㄰搷〹㈰㜹㘵㠱㌸㝣づ㕢愱㍦㔰晡㐴㄰愵㤶ㅢ昶〵㌷敤ㄸ㤶㝢收捡㐹㘷㙣扦㘸捥愳㜵ㅦ㝦慡昸戹㐴散㍢ㄹ〹攷昱㉤挱戴㉢㉡昴ㄷ昹㑢㝣攵〱慦慦挸㙦摥ㅦ挵㜰㔲㠵㘵㈵昰㕥〱㉣㔰扣㔱戴攵搰愲慤〰㜱㥤〲㤲㘷㡣㘹㡡捤㥡㜶㉡愵㔷㠲㈸戵捣㌰昰㠰㐹ㄳ㑥㝣㘴昴昰敡㉢慢㙥愸㥥㍣㝡敦㜹㡡㥦㤹挴て慣愲昰改㈰慥㌳㐰摣〵昹㜴〴㤳㙡愷搶㙡㘷㤲㜳ㄶ㠸㔲㔱㐳捤㕥ㅢ慦㥤ㅥ㔸㜸摥愴换ㅥ㕣晣敡㕢㐷㥤㌶㔳昱㔳㤷昴昳㙣㈴捡㙡㍢㍡摢昰㈱㘹㔲㌸搴㍥㌲㄰昰〷㑡㌰㑢㝤㍥慣㔸昰户㝥挰ㅦ㙤慥ち㉦ㅡㄹ㈸昱ㄵㄵ㤶㤵〶扣㐵昰挲〱散搸㝣摡㌹㙣敡㕣㄰搷㜹㈰㜹晥昲戴〳㜰㍥愵搷㠰㈸搵㘶ㄸ戶戶攲㡦㘷㍣戵㜲收戸㑢捥㌸攲敦㥢㙦摡㙤㠹攲㈷㐱㌱散㐲㈴晣㔶挳扣㘵〱捣㑥㙣㤴㝤扥㠰摦㡢捤㜰捣㌰㝣㡣㠳㕦㉥昲㤷ㄵ㤷㤷㤵㤶昸戴㡢搸捥挵㈰慥㑢㐰昲挶攳づ慦㙦㌸㘸㔲㜵㐳摤攴㠶㙡慣晥〹㤷㜶㈹愵㉦〳㔱㉡㘲㔸昵㙣㐳昸扢㍢昷搸㕣㝤晡㕦㡦摣㙢摦ぢ晥戹㐹つ〲㕢慣扡〲〹攷㘹敢㉢㉦昱晡㌰㙦㝤戸挹〳㔸㙣攳㕢昸㌲戸㠱㐲ㅦ㔰㐳戱扦愸戸㕣扢㤲㉤㕥〵攲扡ㅡ㘴敦捡㡡摡ち攷㕢㡡㜷搵㕡ち㕦〳愲㔴愳㘱摥晢㈵㈷㕥㜱攷㠶敢㈷㉦㕦昳搸挷晢㍤㍢㘸㤹攲㠷㘶㌱㙦ㅤㄲ捥㌷扤慦愸ㄴ㕢愵㐲㉥慤㠱㜲摣摥〱㜳搶㝡晤攵㐵㤸捥㜰㐸㔸㕡戱㐷搰慥㠳づ敤㝡㄰搷ㅦ㐱昲㐶㑦慥㥢㍣㙤散戸㝣戹敦て捡慦㥣㍣慤慥㈱㝥晦㙢㌷㔰晡㐶㄰愵㡥㌰捣摢㜰搳愴挰挷搳㍥愹㕤㜱捣扤〷㑣㜸昰戳晥㙡㔷戰㘵捥慥愷昰捤㈰慥㕢㐰晡㘰㤷㤸ㅦ捣慦㔸㌴㈷扦㜲捡㈴敤㔶㌲㙦〳㔱慡捥搰㌴敥挳㠳㥡摣㠷㐴㈶慣ㅢ㜹晥㉢㡦敤㝡捡㤳㡡㘷〲愲改づち摦〹攲摡〰㤲愳捦晥搱ㄳ戴扢㔸㝥㌷㠸㔲ㄳつ㈵敢扦㥣摤昸㤷ㄱ摦搵㕣晢敥昹〳㕥ㄹ㜸㜷愳摡ㅤ㙣㐱敢㕥㈴㥣敦㜱搹㘸攲㜳㤷㍦㔰散挷昶愳扣捣㕣㘴扣㕥ㅦ㍣㈴㜰挲㍤㠰敤〰收㥣㜶ㅦ㥢扣ㅦ挴昵〰㐸㥥㉦晤㘶攴㐱㑡㍦〴愲㔴戵㘱㘰捥摦愷㑣扦攵ㅦ摦㡣晢攳㜶摦㥥㑢㥥昷㌶㉡㥥㜷㠸㠱㝦㐲挲㜹㌸㑢〲〱㥣㜷昸〳㕥慣搲㐵㝥摥愳昲㜱戱㡣㥢㌹㕦㈹㔶ㅡ戸㑥㙣昲戰ㅤ㝥㠴つ㍥ち攲㝡っ㈴慦戲愶攱㐸㝤㉣ㄳ敥〲㈳愳㍤㑥改㈷㐰㤴㍡摣㌰㙦晣搱㐷扦戰敤㍡㝦攵戹扢晥攳摢㕢㌷敥昳㑦戵㈷搸㘲摥㥦㤱㐸昰ㅤ㍥散ㄸ㡡攰㍣戰ㄲ晢攱〲攱慡㑤摦攱ぢ㤴ㄵㄷㄷ㤶㤴〶㝣愵搸㝥㤶〶㡡㝤摡㤳㙣敡㈹㄰搷搳㈰㜹ㄵつㄳ㉢㙡ㅢ㙡㉡ㄳ戶㐶㌱ㅢ戵㡤㤴㝥〶㐴愹㔲㜳㘰㕦敢戸㉦敦㤶愹㤳㙥昸㝡昹愵愱〱㔷捤敢晤ㅣ搸㔳㡤て摤㔵㥤愱挵㌸挶㠸㥦㤰昸ち戱㐷晢㌹㐷㐳㌸ㄹ㡡昸㈳愵ㄱ慦户搹㕦ㄴ㉡づ㘵昳〳昷捦㍤㠳攰晡搶㍢㌲愳愵扤戹㘳戱ㅣ㑡散㌵㍡搴ㄵ㡥㝦㥥ㅢ㙥昰㐶㜷㉣㙣㙦敥摡搳㤹㔹ㅦつ㐵挳㝢搸㜹㜱㈵㐹搵敡㜱㘴ㄳ敥㤲昶昲散搵愶㠷㕡ㄷ㠶㉢㤶戴攸散扤㙤㙣ㅣ搸㜴捣㑥捤ㅤ搳ㄹ㍥㉥挶㑤戲愸〲㈷㡡㡢㐴㜷㔲㉦㜵㤶㙥㔷㝥攵摣㡥慥㜰扢㤸㌷扣㙤㑡㑢搳晣㜰㘷㝤㤸攷㤱攱㘶改敡㈰戲㡣㔳愳攱㤳摢搱㔱㥣〳㌵て戵㤶㐶㜰㘶ㄲ㙥㙦づ㌷挳摥〵攱捥攸搲㠶搰散搶昰㉥〹㈲㝡㥢㘰散㥥㔰㍣愶愳㘹㘱㔷㘵㐷㝢戴戳愳㌵㤱㔳搱扣㈸㠴㤳慡收㐹ㅤ捤㘱ㅣ㌴㘵昱捡㔰ㄹ㍤㝡㈸㤵㜱愰搳㘹〱昵㜶ㄵ捡㐰㔸㠶㜸㙦㡣昹㙥㠹搳慥戰づ扤㐳㉦㕡挳㥣㤳㤹晢㜶愳㑣昴㔲捤〱愹〵㉤㝤攲攱㉤愵㠷愵㤶ㄶㅢ㘳㈳昷摢ち㘷㘶づ㌰㝡㕦扤〸ㅦ昹挷㠵摡㥢㕢挳㥤㘹㡦㥥ㄵ㉤搲㥥〷挹㉥挱摤㥣ㄲ扤㉣㐸愸㈵㙡㘹昶攲㤶收攸㕣搷摣㜰换㥣戹摣㡦攲㜸㍡㈷㠷搰㈶㕤摡ぢ㈸搲㕥㈴㜹〹挴敤捥㜰扤㑣㈱㤷㕢晢㡢㥥捦ㅥ㡡晦敦晣㌹㘱㈶㙡㘹㜲㉥㠹㐳攴慥散㌶㥣ㄴ㜵昵攸攱搴换㜱愱慥戹㔱㑥捦昴㑣敡晢㉢挹㉢㈰搹晢㠲㜴㝢っ㤹ぢ愱㉣㥥戶昶㘹慢ち㐷㐲㌸攳㤶扢㕢㠵戲摢昴㘳搳慡㜰㔷㤳挶昳搵ㅡ摣㉢㑢㕣㐸攱收敦摤挶搹ㅦ㕥ㄲ慤ち㐵㐳㍤摢㜰㔲换㠳ㄹ〸つ㤷㕡㝡㡡㌵晢㐸㤹㔹摢㙤攴愰挱㈳㐹㡢㤶㕥㔲愰㙢挲㡤㠳晢㈵愳㠷㐱搳㜷〲戶攷愱ㄳ㉥晢㐴㑦㍣㜱挵㐱㜰昳搸㜰㝢挳搲〵攱㉥㡡攷戸搲㐲㘹扦扤愸㙣㜲搳散㘹搱㤶搶慥㐲㔸㍡戶戳㘳攱㠲㕦㔳て㜵㘹慦㠲㤸㔷昶㜰捣攲㥦摦㈷挰㤵搱㜳ㄱ挷愶戱㌱㈳㠷摡㔸愲敤㐳挲搹ち㘵㍦攱㝦㜲㘹㙦攰㝦敥㜴扣散〲㐸散捣改㌴㜷㔰扤摢㠰㔰㐳㘷㔸捥摢㜳㈴〳戴晢戴捤攸攸㥣㍦扢愳㘳㍥攷㔳㕦挹㜵捤つ㠷愳㍣挳敥㘵㥣搹换搹扣㔲㍤㝡㈴ㅣ㈶㕢づ扢〷㐳扦㙢㌳㐸㥦㡡搶搶㝣㔳㘳㤷敢ㅤㄴ昵挰㘹扡敢㕤㈴〶搴ㅤ㔴搷戱㌰ㅡ㍥㘸ㄲ㡥㕢挳㥤㠵㑢㕡扢㤶愸㈱攸㌸て㜰昳㉥㝣慤搷慡㈳㌷搶㍣昶㘶搵挲㠳㐷敥扡慢捡㌷ㄸ㐹〷捦挳愰㡡ぢ戴昶㍥㠸捡㠳ㄸㅤち搲㠹㤷昶㈱昲摡ㄶ㤲㡦㐰攰ㄶ〴㘸㜸㠵慤㝡㔶ㅤ㠰晦搳㌳㘸ㅦ㤳㙣〳㔱挳㐱㜸㕦㙡晦〴㌱㉦㌵〸晡㌹摣㌲㘴〷愲㌸㜹挸㍥㐳愹㕢㑢挳㔳㈳㈰挱㘱搳〸㤳㐶㘰㌴㠲愲㝡㐱戱㈳〰㙥㠳㤱㜴戴㕤㠸㙡㘹㜶㈷〹愷挹晣㜰㤵戰㍢改ㅤㄹ搳搲ち昴㘵〱捡㡤攰㝦晡㌳㈰挹昷攱愲摢ㄹ㙡搲㥦慥っ㡣㔴㘲摤挵㐳愷攸搲昸㑥㈴㘹摤搷㤷挵晦摢摤晣敥㜶㌷戲户㐹搸攱愴搹㍤㘰搲搸昶㌷改㠵㉤㤳㠸ぢ扢愳㉦㤲㈹㔵〸捤㠹㤳㡣昲㜶挷㈹㑦搶㘲昲搶㐹㐸改愲搴扢ㅥ㑥昶攴㐹捡㑡㈹㜷ㄸ摣㐴晣摦晥捣ㅥㅡ愰敦捦扥〵㌶摡㜶㤲敦㐸㜶㤰㝣て愲戲攰㡣攸㘶慢戱㍦㍢つ㝥昰㑦搸ㅣ扤㉤晥昰㐷捡晣㤷㠴㍥搸攲㘶戹㐵㜰㘵㠲攴㥡㡦搸昲昵㈹收捥㔰〷㐳㔴㕣㙦て昰㌵〶㉥昴捥〶愹ㅤㄷ㙥挵㕥晦搷㝡ㅣ㥦敤㐵㌳改㜷㈷㤸㍦㍣㕦摢愵慤㝥㘹㝢搳摣捥㡥㜶〴㐵㜰搳㔴搱㠴攷搹㕤㉡攴㙡㥢搸㔱戹㌰敡㙡ㅢ搷㠲晦昵㙥慢ぢ㉦〸㠷愲㤵昸㉣㠷ㅤ搹㐴慣㘳戲摦慡㘹㕥昲晦㜳㍦㤶㠱㐱挱ㄸ〱㐰㜳㑢愶散㜷慦扥㌳㌲攰㉤慣敡㐰㙣㐴㔸挲㐲〸扢换㠵扤昵敦㜰挳㠵㔸ㄳ㔸户昶㡢㥢て㉤戸敡㡥㥦㡣晦㥦㠴㔹㈸㤷㔶㠴㑥㈷慦挴ㅡ慡戸搳昱㤴て昵㘲㉢戱慢㉦㘱挳㌴搰㔷攳捦晦㥢㘲㌵晥户挱㐸㝡㤴改㠷戶㈱戴愴㍦ㄴ愹㑦㈱收扣ㅤㄹ〸戶㌶㠸㘴ㄷ㄰换㝤戲㥢㥥㔵〱㈸㤱㝢㘲㜷ち敤〱愲捡㔰㈴摢㤱㍤㤱㌳㉦戵〵㙤挴戶㈳愵㈸㑥〶㘱㌰㜵㙡㘹㜸慡ㅣ昵㘲㈰㔸戶㈳㙦愵〲攰㑤㠳㤱昴慣昴㌰㘸ㅡ㐲㉢㠶搱攴搷㔳〲㜰㈰搸摡㜰㤲ㄱ㈰ㄶ〰ち昵慣ㅡ〹㈵〲挰挱ㄴ㉡〲㔱愳㔰㈴〰㜸㤱㌳㉦昵愲ㄵ㠰挳㔱㥣っ㠰㥦㍡戵㌴㍣ㄵ㐴㍤㈷〰㥥㑣〵挰㥦つ㐶搲戳搸㑡㘸ㅡ㐲㉢づ愷挹㑦愴〴㈰〸戶㔶㐱㌲ㅡ挴〲㐰㤵㥥㔵㔵㔰㈲〰㔴㔳㘸っ㠸攲愳㔶〱㘰㉣㜲收愵ㅥ戰〲㔰㡤攲㘴〰㈶㔰愷㤶㠶愷挶愲㥥ㄳ〰户愷〲攰㌶㠳㤱昴慣㜷㍣㌴つ愱ㄵつ㌴昹㤶㤴〰㑣〷㕢㥢㐱㜲〴㠸〵㠰㤹㝡㔶㑤㠰ㄲ〱攰㈸ちㅤつ愲㈶愱㐸〰㌸〶㌹昳㔲敢慣〰㑣㐴㜱㌲〰㈱敡搴搲昰㔴㉤敡㌹〱㜰㘹㉡〰㉥㌱ㄸ㐹捦㤲愷㐲搳㄰㕡㌱㡦㈶㕦㤴ㄲ㠰㔶戰戵㌶㤲㜶㄰ぢ〰ぢ昴慣慡㠳ㄲ〱攰㌸ち㜵㠲愸〶ㄴ〹〰㕤挸㤹㤷㕡㙤〵愰ㅥ挵挹〰㉣愶㑥㉤つ㑦㑤㐳㍤㈷〰㔶愴〲㘰戹挱㐸㝡㔶㍤〳㥡昸戱㐴㍢㤹㜶㉦㈷㔹㐱㜲ち挹愹㈰敡㜸〳㤴挹㔹ㄹㄹ慢㈱ㄹ摦㐰㜰㍢愱慤㈲㌹ㅤ挴〲捡㤹㉣攳〶〲ㅢ㠶㈳㔰㐵㠰㔹捤挲戳㐱搴㑣ㄴ㜱㠱捦搰捥㐱㌶攵㉡㜱㈴㈵㤲㍥㘲㥦㑦戵㕡ㅡ㥥㍡ち昵攲攰㜰㤵搰㔷㠸戹愹挰㤹㘳㌰㤲㥥挰ㅦぢ㑤㐳㘸挵攵㔰愲挲〶㄰㈸㐸扣戴㉢搹挶㔵㈴㔷㠳㔸㠰戸㐶捦慡㐶㔴㄰㄰慥愵搰㍡㄰ㄵ㐲㤱捣㡥敢㤰㌳㉦㜵㌴摡㠸慤㄰戳㔰㥣っ挰㡤㤰㜷㙢㘹㜸㙡㌶敡挵〱㜸㠷㕡摥〵㔱㜵愹〰㤸㙡㌰㤲㥥昱㠷㔱㙤〸敢摦㠹㐶搵攴㤴〰摣〵戶㜶㌷挹㍤㈰ㄶ〰敥搳戳㡡て昶〵㠰晢㈹昴〰㠸㥡㡢㈲〱攰㐱攴捣㑢㡤戱〲㌰〷挵挹〰㍣㐲㥤㕡ㅡ㥥㙡㐱㍤㈷〰づ㑢〵挰愱〶㈳㈹㠶愰ㄵ㥡㠶搰㡡愷㘹㜲㜹㑡〰㥥〱㕢㝢㤶攴㌹㄰ぢ〰㥢昴慣㙡㠳ㄲ〱攰〵ち扤〸愲㍡㔰㈴〰扣㠴㥣㜹愹㈲㉢〰敤㈸㑥〶攰ㄵ敡搴搲昰搴〲搴㜳〲㘰扦㔴〰ㄴㄸ㡣愴ㄸ㠵㉥㘸ㅡ㐲㉢㌶搳攴㝤㔲〲昰㉥搸摡摦㐹摥〳戱〰昰㠱㥥㔵㍣ちㄶ〰㍥愴搰ㄶ㄰戵〸㐵〲挰㐷挸㤹㤷摡挳ち挰㐲ㄴ㈷〳戰㡤㍡戵㌴㍣戵ㄸ昵㥣〰昰愴〲㈰搷㘰㈴㐵㐱㉣㠳愶㈱戴攲㑢㥡摣㈷㈵〰㕦㠳慤㝤㐳昲ㅦ㄰ぢ〰摢昵慣㍡ㅥ㑡〴㠰敦㈸戴〳㐴晤〱㐵〲挰昷挸㤹㤷捡戲〲㜰〲㡡㤳〱攰㠱㤶㕢㑢挳㔳㈷愲㥥ㄳ〰㍢㝥㑣戱㑤晥捥㘰㈴㠵㔹㉣㠷愶㈱戴㈲㈷ㄳ㈶㝦ぢ㌱攷㙤戲ㅢ㙣慤ㄷ㐹㙦㄰ぢ〰㝤昵慣㕡〱㈵㐳愹㈸ㄷ〵ㅡ愳搴搵愹挸ち〰晤㤰㌳㉦昵ㄹ摡㠸㌹挱㔳㔰㥣っ挰㈰挸扢戵㌴㍣戵ㄲ昵㥣〰搸㤲ち㠰てつ㐶㔲ㄸ挷㉡㘸㤲㈵㌲㡦㜶て㈶挹㈷ㄹ㐲㌲ㄴ㐴扤㘳㠰㜲㜸㔶㐶〶㤷晥昸ㄲ戹㉦㘵ち㐸昶〳戱㠰㌲㡣㘵挶ㄲ㜹㍡ㅡㄸ捡㙥ㅥ挸挲攱㈰敡㑣㘴昵㈵㜲〴戲㈹㤷挸㌳㔸㉢㘹㠹㍣ㄸ㔵摣㕡ㅡ㥥㍡ぢ昵攲攰挴㤷挸攷㔲㠱昳慣挱㐸ち㑥㌹〷㥡㘴㜶㤴搱散㡤〶㄰㈸㑣扣戴㐳挰搶づ㈵㌹㡣搶挵捦㜴て搷戳敡㕣㔴ㄸ㡡㝦摡㈸ち〵㐱搴昹挸捡散愸㐰捥扣搴愳㘸㈳㌶㍢捥㐳㜱㌲〰搵㤰㜷㙢㘹㜸㙡つ敡挵〱㠸㉦㤱昷愴〲攰㙥㠳㤱ㄴ〴㜳ㄱ㌴〹〰戵㌴㜹㐳㑡〰愶㠰慤㑤㈵愹愳㜵㜱〰ㅡ昴慣扡ㄸ㡡㠶戲㍢搳㈸㌴ㅤ㐴㕤㡡慣〰㌰〳㌹昳㔲㌷㔹〱戸〴挵挹〰ㅣ〵㜹户㤶㠶愷㉥㐳㍤㈷〰慥㑥〵挰㔵〶㈳㈹摥收㑡㘸ㄲ〰㥡㘹昲ㄵ㈹〱㠸㠰慤捤㈱㤹㑢敢攲〰捣搳戳敡㉡㈸ㅡ捡敥捣愷㔰㉢㠸㕡㡢慣〰搰㠶㥣㜹愹㌵㔶〰慥㐶㜱㌲〰挷㐱摥慤愵攱愹㙢㔰捦〹㠰搳㔳〱戰捡㘰㈴㐵昴㕣〷㑤〲挰㌲㥡扣㌲㈵〰㈷㠰慤晤㠱攴㐴㕡ㄷ〷攰㘴㍤慢慥㠷愲愱昸愷㉤愷搰ち㄰挵㤰ㅤ〱攰ㄴ攴捣㑢㥤㘰〵攰㡦㈸㑥〶㘰ㄵ攴摤㕡ㅡ㥥扡ㄱ昵㥣〰攸㑣〵挰㜱〶㈳㈹㘶㘸㍤㌴㠹㠳㍣㡦㜶㥦㑦戲㠶攴〲㤲ぢ㐱搴㝣〳㤴㠳戲㌲㌲昸㠹㈹敥㈰㉦愶捣㈵㈴㤷㠲㔸㐰戹㥣㘵㠶㠳扣ㄹつっ㘵㌷慦㘴攱㔵㈰敡㔶㘴㜵〷㜹㌵戲㈹ㅤ攴㉤慣㤵攴㈰慦㐵ㄵ户㤶㠶愷ㄸ摢ㄴ〷㈷敥㈰㡦㐸〵捥っ㠳㤱ㄴ〶㜵〷㌴〹㌸㌷搳昶㕢㐸㙥㈵戹㡤攴㜶㄰㌵搵〰㠷ㅦ晣ㅦ㠴㜴ㅣ㥣㍢㈹戳㠱攴㉥㄰ぢ㌸昷戰捣〰攷㑥㔴ㄹ㡡㝦摡㝤㉣扣ㅦ㐴摤㠵慣づ捥〳挸愶〴㘷〳㙢㈵㠱昳㌰慡戸戵㌴㍣㜵㌷敡㌹㠱㜳㜸㉡㜰㐶ㅡ㡣愴昰㉥挶㘳挹慤昳㈴捤㍥搴〰〲㠵㠹㤷昶㌴搸摡㐶㤲㘷㘸㕤晣搶㜹㑥捦慡晢㔱㘱㈸晥㘹捦㔳㘸ㄳ㠸㈲㤴㜲敢扣㠰㥣㜹㈹ㅦ摡㠸慤ㅥて愰㌸ㄹ㠰扦㐰摥慤愵攱愹㠷㔰㉦づ㐰㝣昵ㄸ㤶ち㠰晤つ㐶㔲昸搸㈳搰㈴〰扣㐵㤳ぢ㔲〲戰ㄹ㙣敤ㅤ㤲㜷㘹㕤ㅣ㠰昷昴慣㝡ㄴ㡡㠶戲㍢敦㔳攸〳㄰昵㌸戲〲挰㠷挸㤹㤷摡换ち挰㘳㈸㑥〶㘰㉢攴摤㕡ㅡ㥥㝡〲昵㥣〰攸㥦ち㠰㝥〶㈳㈹㐰敤㐹㘸ㄲ〰㍥愷挹戹㈹〱昸ㄲ㙣敤㉢㤲慦㘹㕤ㅣ㠰晦攸㔹昵ㄴㄴつ㘵㜷扥愵搰㜶㄰戵ㄱ㔹〱攰㍢攴捣㑢戹慣〰㌰㥣㉤ㄹ㠰ㅦ㈱敦搶搲昰搴㌳愸攷〴挰て㍦愴搸㕥㝦㙦㌰搶摢〲攱戲㥦㠷愶㥤〸㘰敡㐵㠳㈳搳㕢挲㡢ㄹ㜱搱㌷㠲慦攲㔵㉥散㡡㜶㐸㜸㐸㥦㐸㔵㐷㙤㐷戴慡愵㙢㐱㙢㘸改㠰㠸㤱㤸㌱㌷摣㡥攰慤㑥挴㜰搹捡㍡ㄶ㉣〸㌷㙢㤱晡㡥㠵㥤㑤攱㥡慡摦㐳㜰ㄷ晡㠷愱㤳戸慥㑣㠵敢㤷挵㉢㘵愰㈶㘶〹慥㡣㙣㐶ㄹ搹挳㑥㉣㡦㉤攳㑦挸㍤㄰捣㡤㈳摡搰ㄲ㙤つ昷㡡〸㕦搲㌹ㄱ愰㠸㠸戸收㥥㤱㠶戹〸挷愸敡ㄳㄹ摢搹搲摣摡搲ㅥ收㘰攰愹㍢扦摦㌸㌱㍣〷搱㙦㔳㍡扡㕡昸摤换㍥㤱㠶捥㔰㝢搷〲〶昲㌴㉤敤㥦㤰㤳㈷㔰搹㤱搱㉤敤㕤㘸㐶㐶㤱改摣㐸晤摣㡥挵昸ㅡ昰挲戶昶戱愱〵㕤扦㡢㔱㔱ㅣㄶ戹㘴㘸㔴愶捡捣㔴㌹㤹㌹扦㜴㝣摣愲㡢て㜴戲㐸㘴慣㌲戲㕦㐴㉡捤ㄳ㘶㍥㘷㌶㘲てㄹ㔷㐷㥢ㄲ扥昱攷ㄸ攲ㄵ晢づ昵摥㄰搷㕣㍤㔰愷㈷挸昸戱搳㙡攲ㄱ愷晦慢㉦㈴㘷扦〴捤昶攷㜶昶ㄹㄶぢ昰ㅢ〴攱扥晡㔴㘱ㄹ㘷づ敥㐰㡣㌸㜳昶改攷㡥㠸っ㘷㘲摦㜸㜲っ㘲挴㝡㐷㈶㠶㘶㠷㕢昱㠴戶㉤ㄴ敤慢㘷昸戴ㅤ㕦づ攸㌲㜸㤵ㅤ㙤㙤㈱㑥㉤㑥㑢〹㍡捥㠹㔴㉣㡣㜶攰㕢㝢㕡〴㐴收㥦㔱ㄴ㕡㠲愲搰ㄲ㈹敡ㅤ㐱戴㑦㝢戳愴愹慢㘳㑥愸戳㈵㍡户慤愵㈹㠷ㄹ㠶愵晥㉥收㈴晣㐴ㄶ挰㌴㉦搳㘷搸㥦ㅢ敢㑦㔰㌱摣㠵㜸㡡㑤攸㌸晣㤸戹㤹捡㠵晦搴㉦㡣㠸㠴㠷㤱㠵㐳攳户散戳戹挰搰攵挸昵戹挴ㅢ㈱昹昹㐹㈸ㄱ㈷愴晥㐲〱晣搳摣㄰㌷慦慣扦㈲㤵㌶㕣慥㈷〴摣ㄳ㍢㐲捤㘳㄰摢搳搱搹搳昸〲㝤づ㠶㤶㉥愵搳挳〰挶㑡挴挴㈲搶㜶㔱㑢㜳戸㌳㠷〵昵㜸ㄶ㥥挵搰㐷㤷㍥㠶㜸㑥摡㈳㈳㍢扢㔷㡥㔳㕢㌵愶慥㝤㡤戰㌰敢ぢ〸㙡㤲昴晦㙢㙡搹㈸摡敦㤶㡥㘸扤搰ㅤ慤㌷㠸㝡〵㠵散㡦㑤愰て〵晡㠲㘴㌳〸捦㍥㌶㠹戱㠴㠸㌸搴㈰㤴㈵㕦㍤㘷㤴㘳づ㈲〲㈵㍣㌲㕢㍡搲换ㄲ搶攸搲㈳ㅡ㜳捣敦戳扢敡㌱换挳捤㙥摤㡦㌲ㄲ㠰挳㤱㤹㤹㠵愱㜶搹㠳慥㤲㥡㠵戲戶晡戰挴㍢慡㍣㤸攰捡㠵挵晢昱㘶㠱晥挶㙥扥户㙤摦㐲扢摤㕡㍦㔴捦㜰慢㌷㐰㑤㑣搸㌳户㥢〳慡昵㈷㈶〳㐰搴晢挸㜲〷㘰㔹慦搴㠷挸㜲捤挲搳ㄳ㕥㜴㡦ㄶㅦ愹戶㈰㑦㍦愹つ愴㠲㡦㤰愲晢㠹㑤挷㕤㔰摡晤㜴摣捡ㅡ昸㤷㌰ㅤㄵ挳改㑣㜳㤱㌴挷㜸㌷愸搴㜶㘷㙢摢㥣〵昶愰挰㥥ㄴ昸㈷〴㌸捥慥扤㤰㡢攱搷捤户挲ㅤ昰换㐳㜵攰昷㤹愵㍤ぢ㝥㠳搹㕥㍥㐸昶户㄰㐸攳㜹ㄱㅤ㘰〹㡥敡㑢挳㈲搳摡㕢愲㜰㡡ㅣ摢㌱㉤㔱っ㙦敦〸〸㤲ㄲ挵戴㠷㌸㑢㑢愵攱戱捤搶攰㘴㔶挲敥㉢㉦㤹㙦摤㡥敤敢挰搶㌷㙡㤶晤㔹㜷㐲戲㘱㜳戰昱昷戴㠳㔳㝡㔴㡢戱㠹㔳〵愹㘳挰㉣戸㜳㜱晥㕦散昷㕣㐳㌸㘱㜰ㅣ㡢晦㈱㌲㠹㝢㍦㙤ㅦ愴戹晦摢づ㐶晡㌹㘲㠹㠹攳晥摡捤㍤愰㕥搶挷〸扡慣㘹敦㠲㜷㜵ㅢ㌹慣㥤㝤㡤攴攴㠵搱〴㑥㘸挹〰㠳㠳㜸摡挹敤搸㠱㌷㠵㍡㥢㝦㈷换㈵晡愶敦摥㘴攵晢㠵㍢㙢㈸攱㘵㔹攴昰㔹㘹㕦〳敢敦挰搹㤹㤰挲㕣挸昷㈱摣戱㐸挳ㅣ收昸敤㐶ㄹ〵晤敢㡣昲㌱㘷㑡ㄸ㥦㔱昰〲㤲搶昰〰愹㄰换捡搲愰㐵㉡㘶㜷㘱换ㅣ攵㍥挹㐸挹㥤慥㐵敡挲慤㈱㝥昹〵摢ㅡ㈳㌵愵㈹㡡〰摡㤸〲㝥戱攵昷㌳㐲㐰㈴换ㄸ㈵㈵攳攴㑡㌳㜹ㄳ㍢挱㥢攸ㄷ㡥㉡ㄶ㠳㠸㕣㥦㡤㔲㤷㕦挶㙢晤愸っ㌳㘱㝣㤰㘲㔰㘱㥡摤㌹㥣慤㌵晥㤳㜷搲〰㌳㉣㔹㜷㜱攲扤㝡㥢㘵摣挲昷攱㐷慡捥㈸扥晤挵户㜸攴昲搶㘹挵ㅥ㈷摡㠲慦挸戵㉥敤ㅢ挱搷づ㕢ㄷ㌶㠷㘵慢㙢㍡㙤搹昱晥㉥挶㡢攱㡦挶ㅤ㤵〶ㄷ〳㤴ㅡ扣扣挹晣㌶搰㉦晦㕣慢ㄵ攰㑥㤳㡤㈷㜴戸戵晤㡤晢㡥愱㥥㍢ㅤ㙣换晤㐵晦㜸愸戸扣搲〷慥㉤愹㠸㍥㡤ㄱ㤳戱㜸㕤戹攳㉣㘲ㄳ㍢㈶㜶昰㜳戱愵㘸㕣㡢㕥昴扢ㄸ㈷昴㔳ㅦ㈶㤷ぢㅢ晥㕦㜶㠷㑣摦㥣昷散晥慦昷慡戸㜳搷㠳㕥㕡晤昲愰ち昳㙥攱ㅡ㠳㔵㐶晤㠸㌶㘴搷收ㅡ㠶㌱㜱攱㡢㜴㤸搷戲挹攲〶㉥㤳挴㤰晣㉦㔲戲㠱㍢〰㠲敡㈷攴昴つ㥣㍥慣摡㜰㤴㜶扦㠱攳收㔶㌶㜰㈳愸〴㍡攴ㅦ㤶㍥愷つ摣㐱㤰搱ち㈹挸ㄹ敢戰挳㍢㤸〲㐵㈰搹㉥〸搸晤㑤捡㄰㔴㔴挸挸㙥攳㕥㍢愷㡤㥦㌹㜰户扡昰〵㈶㠴搸㘲㥢敢敡㤵挳㄰㔵捤ぢ愹ㄷ㌶㙤ㅡ〹搹っ挵ㄸ㑦戳晤㙣ㄴㄸㅢ㘲ㅦ摢㉦〶㔱晤㈱㘰摦㄰て㐴㔹㥡つ㌱㐳㌳〵捦ㄲ㉡㘰㡣㘶挲㠶㌸㠰搲敥昱㘴㉣㈷晥㙣ㅢ㘲〶㜴㥡收搲㝥攳㐳㑦ㄹ捤㉤㘷㙢っ昶㜴㄰㌸㠴〲㠷㔲㠰昱㥦戲㈱㍥っ戹搸㠶戸㥢ㄷ摤㌸㙣㠸て㐷㜵㙣㠸〷㕢摡戳㙣㠸㐷戱扤㈰摢㘳㈸愷ㅤ㍦挶㙦愶挱㡦㤱㥤㠲㕦〵ㄵ㌰挴㌳〱扦㑡㤴㜶㡦㕦㈱慡攱捦㠶ㅦ攳㐱ㅤ攰愹愶戹㘳搸ㅡ㘳㐵ㅤ〴挶㔲㘰ㅣ〵ㄸ㍥㉡昸搵㈰ㄷ挳慦㥢昷昰㌸攰㌷〱搵㠱ㅦ愳㑢捤昶㉣昸㑤㘴㝢㤳搸ㅥ㈳㐱敤昸〵㔱㤶〶扦ち戰〵扦㕡㉡ㄸ㡤㕣〲㝥㔳㔰摡㍤㝥㔵愸㠶㍦ㅢ㝥っ㈷㌵捤〵搳㥣㝦㜵㌴户㥥慤㡤㜱ㄶ㘸愰挰㌴ち㌰晡㔴昰㥢㡥㕣っ扦㙥㕥ㄳ攴㠰摦ㄱ愸づ晣昸㡣捡㌴挸㠲摦㤱㙣㙦㈶摢㙢㠰㠰ㅤ㍦㐶㡦愶挱㡦㜱愵㠲摦㔱㔴挰〰搳〴晣㡥㐱㘹昷昸㌱㄰ㄵ㝦㌶晣ㄸ㡤㙡㥡㙢挱慦㤱收捥㘲㙢㡣㔴㜵㄰〸㔱㘰㌶〵ㄸ扣㉡昸㌵㈱ㄷ挳慦㥢户ㄸ㌹攰ㄷ㐶㜵攰ㄷ戲戴㘷挱㉦挲昶收戰㍤挶愱摡昱㘳昰㘹ㅡ晣ㄸ㤶㉡昸捤愵㠲㜶攴ㄲ昰㥢㠷搲敥昱攳㔳㔹晣搹昰㘳㌰慢〳㍣慤㌴户㡤慤㌱摡挵㐱愰㥤〲ㅤㄴ㘰散慢攰户〰戹ㄸ㝥摤扣㘴挹〱扦㑥㔴〷㝥っ㡤㌵摢戳攰搷挵昶昸㤲㑣㜵㌲〴㜸㈸攰㕡挸ちㄹ摡㈲晥捦昸㐰戸ㄸ㘹㉥搵换㈱挳て㠵收㤵昸㔱㘶㠹㈱戵〲㔲晣㌸㐳㔸捣挵㍥搵搶㔸㥤〲㈱㙥㡦㌳戴愵愸ㅥ摦㥦ㅤ㙦㈸㍢ㄵ㝣敥搱㌶つ捡㙤㕣㜴搰搳愳㙡㡢㙢㍥晢敡搸㡤愳㑣挵㌴㡣愶㥤〶㌹ㄹ㙡㠹㜰㤵戶㝤愸㘶摤㍥㌰攰㔶㠶晢て搰慤ㄸ㜹慢て户戱㝤㌸〹愵摤て㌷㈳㜴昱㠷戰㕦㉡㐱㐲晥㌱㐴搷㐴ㄷ㘵愶扢㔹づㄹ㙤〵〵ㄹ扥敢㈰㜰ち〵㑥愵挰㌹㄰攰ㄶ㐲㕢㠹㕣㙣搵㘷捣慥㔹捤戲敡㥦挶㙡慢㔸㡤昱戵昶㔹捦愰摡㌴戳㥥攱戶〲挳改㔴挰戸摢㠴㔹㝦㈶㑡扢㠷攱ㅡ㔴挳㥦㙤搶㕦㡢㈲搳㕣ぢっ慢㘹敥搹㙣㙤㥤戳挰㌹ㄴ㌸㤷〲搷㐱㐰㘶晤㜹挸挵㘶㝤㌷㉦摤㜲㤸昵㙢㔰ㅤ戳㥥㈱扦愶㐱㤶㔹㝦〱摢扢㤰敤㌱㍣搷㡥摦㕤㈸㑢㠳ㅦ愳㜵〵扦㡢愸攰ㅥ攴ㄲ昰扢〴愵摤攳挷昰㕥晣搹昰㘳㡣慦㘹慥〵扦换㘸敥攵㙣㡤昱扦づ〲㔷㔰攰㑡ち㌰㈴㔸昰扢ち戹ㄸ㝥摤扣ㄳ捣〱扦戵愸づ晣ㄸ㌱㙣戶㘷挱敦ㅡ戶㜷㉤摢㝢ㅡ〲㜶晣ㄸ搲㥢〶㍦〶晢ち㝥敢愸㠰㔱扦〹昸㕤㡦搲敥昱㘳㜴㌰晥㙣昸㌱㐴搸㌴搷㠲摦つ㌴昷㐶戶昶愲戳挰㑤ㄴ㔸㑦〱㐶ㄴぢ㝥㌷㈳ㄷ挳慦㥢㔷㤶㌹攰㜷㉢慡〳㍦〶ㅣ㥢〶㔹昰扢㡤敤摤捥昶ㄸㅣ㙣挷㡦ㄱ挱㘹昰晢㍢搸㠲摦ㅤ㔴昰ㅥ㜲〹昸㙤㐰㘹昷昸㝤㠰㙡昸戳攱昷㈱㡡㑣㜳㉤昸摤㑤㜳敦㘱㙢㕢㥣〵敥愵挰㝤ㄴ㘰㐰戲攰㜷㍦㜲㌱晣扡㜹愷㥡〳㝥て愲㍡昰㘳扣戲㘹㤰〵扦㠷搸摥挳㙣敦㑢〸搸昱晢ㅡ㘵㘹昰㘳愸戱攰昷㈷㉡㘰捣㜱〲㝥㡦愲戴㝢晣ㄸ㥢㡣㍦ㅢ㝥っ㔰㌶捤戵攰昷㌸捤㝤㠲慤㌱㜸搹㐱攰㝦㈸昰㘷ち㌰㥥㔹昰㝢ㄲ戹ㄸ㝥摤扣昳捤〱扦愷㔱ㅤ昸昱㜹㥡搹㥥〵扦㡤㙣敦ㄹ戶挷搰㘴㍢㝥㙥㤴愵挱慦ㄷ搸㠲摦戳㔴搰ㅢ戹〴晣㥥㐷㘹昷昸㌱戴ㄹ戶搹昰㘳㝣戳㘹慥〵扦ㄷ㘸敥㡢㙣捤攳㉣昰ㄲ〵㕥愶㐰㍦〸〸㝥㝦㐱㉥㠶㕦㌷慦愴㜳挰敦ㄵ㔴〷㝥㡣㤶㌶つ戲攰昷㉡摢㝢㡤敤攵㐱㐰㜶㑤㝦㘳㠵っ敤㜵晥捦搸㌵扤㠱㌴户㈶っ㝣㑥扤㙢㝡搳㤰㘲㘴昴捦摥㌵つ㠱戰扥㙢㝡ぢ搵攳扢愶捤㠶㌲〶㔷㜳搷昴㐲扦㕤敡晣戹㑦㡤ㅡ户㙣挱㠵搳㘶㍤㥤戴㙢㘲㤴戵っ戵〴㍤搳㜲㜹㙡㘶摤㌵ㄵ㐰㐴㠶晢㕤攸㔶っ挶搶㠷摢搸㌵扤㠷搲敥㠷㥢㐱摢㌲摣敦㔳㠹㐰㠴晦ㅦ㠸㔲ㄳ㕤㤴㤹扢愶て㈰愳㝤㐸挱攱捥〲㕢㈸昰ㄱ〵㐶㐰㐰㜶㑤晦㐰㉥戶㙢㘲ㄸ户愹搷戲㙢摡捡㙡ㅦ戳ㅡ㐳慥敤戳㥥㜱搶㘹㘶㍤㈳戰〵㠶㙤㔴㜰ㄸ㜲〹戳晥ㄳ㤴㜶て挳攱愸㤶㍣敢ㄹ户㙤㥡㙢㠱攱㔳㥡晢ㄹ㕢㘳㑣户㠳挰扦㈹昰㌹〵㉡㈰㈰戳晥ぢ攴㘲戳扥㥢ㄷㄵ㍡捣晡慦㔰ㅤ戳扥摡搲㥥㘵搶㝦捤昶扥㘱㝢㡣搸戶攳㌷〵㘵㘹昰㥢ち戶攰昷ㅦ㉡㘰㈴㜷〲㝥摢㔱摡㍤㝥㡣昸㑥挶㡦㘱摦づ昰散愰戹摦戳㌵㠶㠴㍢〸晣㐰㠱ㅦ㈹挰㈸㜱挱敦扦挸挵昰敢收㤵㡡づ昸挹昳㍢户㘲㄰戹搹㥥〵㍦挶㕣㘸㜸慣㥥愱ㄸ昰㙤挷㡦㔱摥㘹昰㘳晣户攰搷㠳ちㄸ〸㥥㠰㕦㌶㑡扢挷㙦ㅥ慡㈵攳㌷ㅦ愵愶戹㤶昹搷㤳收收戰戵㔶㘷〱晥㐰㠲收愶〰㠳捣〵扦㕥挸ㄵ㤸て晦㉢搳扥昲搱〱扥㍥愸㡤改㜷㥣愵㌹ぢ㝣㝤搹㕣㉥㥢㘳戸戸ㅤ扥ㄳ㔰㤶〶㍥㐶㡦ぢ㝣ㅥ㉡㌸ㄱ戹〴昸晡愳戴㝢昸ㄸ㙥㥥っ摦㜲㤴㍡挰㌷㤰收づ㘲㙢㡣㐷㜷㄰搸㠵〲扢㔲㠰㈱敡〲摦㙥挸挵愶㕦㌷敦愴㜴挰㙦て㔴〷㝥㡣㘰㌷摢戳攰户㈷摢摢㡢敤㥤〷〱㔹戴昶㘶㠵っ㉤㡦晦㌳ㄶ慤挱㐸㜳搱㍡ㅦ㌲愹ㄷ慤㝣㐳㡡搱敡㍦㝢搱㘲㔴扢扥㘸つ㐱昵昸愲戵㡦愱㡣〱敦㕣戴ㄶ昴慢摤晤㡢㈱ㅢ㠲㑦㝤㜳搹敢攳摦㝣㈸㘸晦愸捦挸㜷ㄹ㙡〹㐴愷攵㐹㡢ㄶ攳攲㘵戸ぢ愰㕢㌱㐰㕥ㅦ㙥㘳搱摡ㅦ愵摤て㌷〳改㘵戸㠷㔱㠹㐰㠴晦㕦㠹㔲ㄳ㕤㤴㤹㡢搶〱㤰搱づ愴㈰愳散ㅤ〴㠶㔳㘰〴〵慥㠶㠰㉣㕡っ敡㡦㉤㕡搷㕡慡㔹ㄶ慤㐲㔶㍢㤸搵㙥㠶㠰㡣㕡ㄱ㜲㈸昴昲㝦挶愸昹㤰收愸摤〲㤹搴愳㔶㙣㐸摤ち愹㥦㍤㙡っ户搷㐷慤〴搵攳愳ㄶ㌰㤴㌱ㄲ㥦愳㜶晢摡㉦づ扢㜴摥㜳愳づ戸㜳攴户摥ㅤ㥢㤲戶ㅡ㜷㐲㑥ㅦ㌵㐶挸搳昲愴㔱摢〰ㄱㄹ戵㌲攸㔶㡣摣㑦ㄸ戵㐳㔰摡晤愸㌱挲㕦㐶敤㔰㉡搱ㅢ捡㔰っ昱㜷ㄸ㤴挳㈰愳㡤愴㈰挳晦ㅤ〴昸挵㌴㙤ㄴ〵昸㠵〰ㄹ戵㈰㜲戱㔱㘳捣扦㔹捤㌲㙡ㄵ慣㌶㥡搵ㄸ㥦㙦昷㔵っ捡㑦攳慢ㄸ慥㉦㌰㔴㔲〱攳昶ㄳ㝣ㄵ摦㐷搳㍤っ捦愱㥡挰㈰搱㘶㠲㌸ち㥥㐷愹㘹㉥换㡣挷㌲㘳㘹敥㌸戶戶挹㔹愰㠶〲攳㈹挰敦〴㠸慦㥡㠰㕣捣㔷㜵昳㍥㔸〷㕦㌵〹搵攱慢晥㘲㘹捦攲慢㙡搹ㅥ扦㌷慦ㄸ摥㙦挷㡦㌱晤㘹昰㘳戴扦攰㌷㠵ち摥㐵㉥〱扦㍡㤴㜶㡦ㅦ扦ㅥ㤰㡣摦晢㈸㜵挰慦㠱收㑥㘳㙢晣晥㠰㠳挰㜴ち捣愰〰扦㔲㈰昸ㅤ㠱㕣っ扦㙥㕥㔸敢㠰摦㑣㔴〷㝥晣挶㠱搹㥥〵扦愳搸摥搱㙣敦㜳〸搸昱攳㔷〲搲攰挷㉦ぢ〸㝥挷㔰〱扦㌵㤰㠰㕦㈳㑡扢挷㡦摦㉥㐸挶㡦㕦㌱㌰捤戵捣扦㄰捤㥤捤搶昸昵〳〷㠱㈶ち㌴㔳㠰摦㐸㄰晣挲挸挵昰敢收扤扡づ昸捤㐱㜵攰挷㉦㉣㤸敤㔹昰㥢换昶㕡搸㥥㡢晢㐳㠸㙡昳㤸㐳〲昹㡣㙣つ搴ㅥ㤱㤹ㄴ㉤㉢㉤㐴ㄸ㌷㕢ㅦ㕤摡㡡㔸㘵㈶ㄹ愱愹愷昸摣ㄷ㜱㔱㈸㐳摣㘸㐷㈷ㅥ㌰㘷搹㕦攰ㄵ慢晢ㅣㅡ敤㌵搰昶晡㔵愹㐶㑥㑦㔸㤳㝤搱昷挹慦ㄸ㡤搵愷攱昱㜷㌱戲づ㉦㔷㉢㑣ㅣ㌸愹愵愹戳愳慢㈳ㄲ捤慦㐷扣㝤㍥㕦㘷㡢㤷づㄴ㔵㘴㕦〰㡤㡥㙤戲㘳㔹敤晣〹愳㐵㝣扤愳㝢㝥㝢挷攲㜶戱㈶扢㡢㙦昵ㄵ扣㝡昶㘴㌳㙥戶挳㙢ㅦ㠰攷㌱㝤㤱愷ㄷ㔱挴攵改㙤㈶晡㤸㠹扥㐶㈲扢ㅦㄲ㍦㌷晣㤴ㄶ愹搹慡㐹㌵慢㜰㔶捦㥥㐹愱㜳㐹㘱慢戱户㙥扡㕣㡣㕡捤㕥㠳扥摡攳敤㥣㉢㈵㐲挹捡散愳搶〱ㄳ戴〵㈰㙥㑦㝦ㄸ㑥㠳㕣挷㠱昶慤ㅣ摤㘸㠹扥㜷㜵愲慣㌷捡㈴ㄲ愴づ㙦摡㜵㜵愱愴ㅦ㑡ㄲ㝦㉢捡ㄵ㐵㜱㝦ㄴ攳㔵㤲收换㈵㌹㜷㍣〳っ敤摡㄰㌶㍢㤴㘴㌱㐴昵ㄷ㔵っ〴㔳搰㕦㡡㈲㈶㤰挷㤳㝤㔰捥㔸㜵ㅡ㝡挹㜹㠲㐲㝣㑦ㄴ㈲ㅣ㘷㜵㉡㑡㌸搶㠹㘳戵ㅢ慢攲昲散㙥㈶昶㌰ㄳ㝢ㅡ〹㤵㠷〴㠷㐹㥤㠲敡㠴㔰愰㌸㤱收㥣〴攲昶っ〶㤳捤㘸㠴㐲㘳摦㌵㜶㔷㘳攷㍣昹㈶㜳ㄸ㈵づ㈰㌹㡤捣㜷㤱捡ㅥち愶㝤㐰㉣摦っ戰〴㐰㌲㌰搸ㄳ㠹㐷愵捡搰昶㡢㑣挵㑦昴攰㌷户㈶㈳㌲㉡捡愲摦㐳㍣㑤㤶ㅥ㥦搶敤慣㤶㉥ㅣ㜵っ㈷㤷ㅤ㠳挴㐹㘹昴㑤摥ㅦ晢换愲㜳摣搹㑢㌰㙥㍦慦㤵攴愹㡦㐱㐲っ攳ㄹㄸ㌵敥㍥昷㐱㔶㘶摦㤹㈸㘰㐲晥敤㙢㤶㥥㠵㔲昳捡㉥㐰改捦て晤愲愲〱昱昰㝡㝥㤱㘲㜸㉢㝦摤捦㈹㉥㍦昱㝢㉢慢㘹换晥㑥㌶愸〳捣搲㜳っ㝢㤱挷愱ㄳ愸摣㉤挷〱ㄸ昳㙥㜱㥤〷㤱㤴慥㔲㜵㐰㌴昹ㄶㅡ〱㑤散戳戶〶戴㑦て捦㐱搴㡦换㔳㘸㈶づ㌶ㄳ㐵㐶㈲搷㡢〴敦㈲㤷㐸晥㡡挴攳㠳㘶戶攲扡〰搶搸摤搲㠵㈸㑢㜴㑢ㄷ愱㈴搹㉤㜹㡡つ㉤昱摦挴搲㉥㠵愴㉡㐱戹㡣晤㘵捣愱ㄹ㌶愵〲愰㠲㘵挴㠲㘵摣昳㌴㍢挲㔶挶慡戸㍣攵㘶攲㄰㌳㜱愸㤱㔰㠷㈳㈱㥥愷〹㉡㘲㥥攷㙡戴慤慤〵㜱㝢㐶㐱〰〹㘷捦ㄳ㌴㤹㝥㑡昰㉤㜴摡つ慣㑡捦愳㉡挰㤴㥥摣㠴愲㔸㑦㉡㔱㉡㍤㤹攱搸㤳㘹㡥㍤愹㐶㈵㕥㥥㌱㘶㘲慣㤹ㄸ㘷㈴搴〴㈴愴㈷つ搶㥥摣㐶㜳㙥〷㜱㝢㈶㐲〰〹攷㥥㑣㌲㤹㝣㈵㥤晣摥㤶㜶㉦慢㑡㑦㙡挱㤴㥥摣㡦愲㔸㑦愶愰㔴㝡㌲捥戱㈷㘳ㅣ㝢㔲㠷㑡扣㍣昵㘶愲挱㑣㑣㌳ㄲ敡〸㈴愴㈷搵搶㥥晣㠹收㍣〲攲昶ㅣ〹〱㈴㥣㝢㌲搳㘴㔶㔲愲㡡攴㐹㔶㤵㥥ㅣ〵愶昴攴㘹ㄴ挵㝡挲〰ㄷ改㐹戹㘳㑦㑡ㅤ㝢搲㠸㑡扣㍣戳捣㐴挸㑣捣㌶ㄲ㉡㡣㠴昴㈴㘰敤挹昳㌴㘷ㄳ㠸摢ㄳ㠱〰ㄲ捥㍤㤹㘳㌲挷㔳㘲〲挹㉢慣㉡㍤㤹ぢ愶昴攴㌵ㄴ挵㝡㌲て愵搲㤳〳ㅤ㝢㌲捣戱㈷慤愸挴换搳㘶㈶摡捤㐴㠷㤱㔰㥤㐸㐸㑦昶户昶攴㉤㥡昳㌶㠸摢搳〵〱㈴㥣㝢ㄲ㌵㤹㔳㈹㔱㐷昲〱慢㑡㑦ㄶ㠱挹㔵摡慤昶㠲㙥慥㈲挸㘰㌵昸㠸㝡戱ㅡ㌰㘸㐴㝡㙡昵晢㙡㠹㘳改㔲㤴㜲㐵搰戶愲戲㍡摥㔱㐶愲㌶㘸挲㌶捡㈰〱愹っ㜵ㄲ㙢㔱㝥ㄷㄸ㘰㝡㙢㡤摥㕡昶㌶〳㔱㥡散㤸㑦㐶〵㑡㘸㥦㠲挲㌱㉦愷㉡㕣㥥ㄵ㘶攲ㄴ㌳㜱慡㤱挸㕤㠹挴㙦攳㤸㑦㠳㘶戶愲搱㌱㙢昴挴ㅡ㥤慦㘷㤵㔹㍥㠳捣㈳㐸扥㐲戹㍡ㅤ攵〲散搷捣愱㤸㤵搵㤹愰〲㐴㉦㉢㄰戱㑤㥥收〸挴㙡㔶挵攵㌹摢㑣㥣㘳㈶捥㌵ㄲ㙡つㄲ㌲㠵㜲愰㈲收㙡扦愳㤹㍢㐰摣㥥ぢ㈰㠰㠴昳ㄴ扡搰㘴ㅥ㑢㠹㐶ㄲ㠵㠳ㄲ㝤ち㕤〴愶昴愴〷㡡㘲㍤㘱〴㠵昴攴㠷ㅤ㤶㈱㡤昵㘴〷㑡㤳㠷昴㌲㔴攲攵戹摣㑣㕣㘱㈶ㄸㄸ挱㑢慤㐵㐲㝡昲ㅤ㔴挴㝡㤲㐳㜳昸㍢扦㙥捦㌵㄰㐸搹㤳㙢㑤㘶ㄸ扡攴〷搷㌴て慢捡捤戰づ㑣改㐹㝦ㄴ挵㝡㜲㍤㑡愵㈷㥦㍡昶攴ㄳ挷㥥摣㠰㑡扣㍣㌷㥡㠹㥢捣挴㝡㈳愱㙥㐵㐲㝡昲㑦㙢㑦㜶愵㌹扢㠱戸㍤户㐱㈰㘵㑦㙥㌷㤹㝣㐹㥢晣㌲㥢㌶㌸搶㤳㍢挰㤴㥥っ戱昶㘴〳㑡愵㈷敦㍡昶㘴戳㘳㑦敥㐶㈵㕥㥥㝢捣挴扤㘶攲㍥㈳愱ㅥ㐴㐲㝡昲戶戵㈷晢搱㥣晤愵㈷て㐱㈰㘵㑦ㅥ㌶㤹㝣摢㥡晣㠸㥢㔶ㄸ敢㠹㍣摦㘷㜹㤱戵㈷㡦愲㡡昴攴㈵挷㥥扣攰搸㤳挷㔱㠹㤷攷〹㌳昱㍦㘶攲捦㐶㐲㍤㡤㠴昴㘴㤳戵㈷㝥㥡ㄳ㤰㥥㙣㠴㐰捡㥥㍣㘳㌲㤷愱ㄹ昹戹㌷㙤㘴慣㈷捦㠲㈹㘳㌲捡摡㤳攷㔱㉡㍤㜹摣戱㈷㡦㍡昶攴〵㔴攲攵㜹搱㑣扣㘴㈶昸〰㥤㤷㝡〵〹改挹㈳搶㥥㔴搱㥣㙡改挹慢㄰㐸搹㤳搷㑣收㜲攸搲㔶㤰㑣㡣昵㠴捦挷昵㐵攳㉥攸㡥㉦ㅡ㤳愹ㄷ㡢挶ㅢ攰㑢㑦ㄳㄶ㡤㌷ㅤ㑢摦㐲愹㉣ㅡ㔳㔱㔹昱搱㜷㜲捤㜷捤搲㝡捡挰ㄶ攴ㄱ㌴〳㉡挸摤㙡㐵㉥戶㘸摣散㠸摣晢愸㈴㥤㥥〱㔵㔸㌴㍥愰㉡㕣㥥て捤〴㥦㑢㑢挹㐷㐶㈲昷ㅦ㐸晣㌶㡢挶㔶㘸㘶㉢昶㐵攳㘳戳㝣ㄵ㤹㝣㐱㥡㜶っ扢扥つ攵〲捦戱㔶㈰㍥㐱愹〰㜱慤ㄵ㠸㤸慢㕤敢〸挴愷㙣ㄷ㤷攷㌳㌳昱㙦㌳挱愷搱扣搴㔷㐸挸ㄴ扡ㅡ㉡攸㙡挹搰㥡搰戶搶っ攲昶㝣㡤㠲㤴㔳攸ㅢ㤳㜹づ㙢㥤㑢㌲㥦㔵挵搵晥〷㑣改㐹㥢戵㈷摢㔱㉡㍤㔹攳搸㤳昳ㅣ㝢戲〳㤵㜸㜹扥㌷ㄳ㝣㈶㉣㈵㝣㉥捣㑢扥㤳㈹㍤㌹搷摡㤳㑥㥡搳㈵㍤攱㘳摤㤴㍤攱攳㕥㘱昲㙤㘷昲㜳㝤摡戲㔸㑦攴㔱㉥换㑦戰昶㈴ㅢ昲搲㤳㔳ㅣ㝢戲摣戱㈷㍤搹〸㉥㑦㡥㤹搰捣㠴摢㐸愸㍥㐸㐸㑦㑥㌶㝡挲㤹愹㉤愷㌹㉢愴㈷㝤㈱㐰㘱挷搳ㅡ㍥㜹ㄵ㈶㕦㕢㈶㍦散愷㥤ㄱ敢㠹〷ㅣ晤收戳昶愴㍦㑡愵㈷㔱挷㥥㜴㍡昶㘴㈰ㅢ挱攵ㄹ㘴㈶昸愰㔴㑡昸戰㤴㤷摡〳〹改挹㜱搶㥥㥣㐷㜳捥㤷㥥昰㔹㈷㠵ㅤ㝢挲㘷愰挲扣㡥ㄲ搷㤳㕣ㅡ敢〹㥦㠵敡づ㉡〲摤㜱〷㜵〵昵挲㐱つ〶㕦敦㈹㔵ㄸ㤷捡㜷㉣攵㘳㑥㜱㔰㔷愱戲攲㘳捥攴㥡〵㘶改㕡捡㐰ㅦ攷㥤摡ㅦ愵㠲摣㉣㉢㜲㌱〷㜵慣㈳㜲挳㔰〹㝦ㄹ摡㜵㔰〵〷㜵〰㌳戸㍣〷㥡㠹攱㘶㘲㠴㤱挸㍤〸㠹摦挶㐱ㄵ㐲㌳晢㘲㜷㔰㝣㤶㈹攵敢挹扣㤹㘴㍤扢捥挷㤹㍡昰搳ㄳ㠰扦〵㑣〲敦〳㍦ㄹ扥㘲挷搲ㄲ㤴ち昰户㔱㌳㥦㔴㈶搷㤴㘷㡣㙣晤づ捡㈰㈱挰ㅦ〲㔹〱㝥㡡㈳昰戵㡥挰昳㐹㈳晥昰㈲㕦愸〲昰㝣慡挸换挳㈷㡢㤲攰㘳㐴㐹㡣㌲ㄲ戹㐱㈴㝥ㅢ攰昹散搱〹㜸㍥㡥㤴昲㍢㘰㠹晣慣愴昶㈰扢㉥㑦ㄹ㔹昴㤰ㄵ㠸㙡㐸ぢ㄰搵㔶㈰㘲㉢㐳愵㈳㄰㘳㔱㠹㤷㘷㥣㤹愸㌱ㄳ攳㡤㠴㥡㠴㠴摣扢愳愱㈲戶〹㝦っ㙤㙢㡦㠳戸㍤戵㄰愰戰攳扤换㘷㠲挲攴ぢ搰攴〷㈹戵㡤慣㉡㉢挳ㄴ㜰㘴愰㥦戵昶愴づ愵搲㤳㠰㘳㑦㑡ㅣ㝢搲挰㐶㜰㜹愶㤹〹㍥挲㤳ㄲ㍥挶攳愵㘶㈲㈱㍤㈹戶昶攴㐵㥡昳㤲昴㠴㑦攱㈸散搸ㄳ㍥㥤ㄳ收㈳㤴㜸㤴攴㙦戱㥥挸㤳㌷ㄶ扤㘱敤㐹㈳攴愵㈷晢㍢昶愴挰戱㈷㝣戶挶换挳攷㙢㤲攰挳㌴㐹昰㠱ㅡ㉦㌵〷〹改挹扥㐶㑦㘴㥥扣㈳收㐸㑦收㐲㠰挲㡥㍤㘹㌱㤹㑦㔲攲㈹㤲㡦愴㉡㔲㥥㜹㈶㜳㉢㡡晡昴挸攵㜳ㄲ愴散攷㥢㥦换慢㔱㔰ㅥ挴㍦㕣㌹㐱昹㕦㠶㈷㤸扢挰㕥挳晥㕡扥扦扢愷㕣㍦敢㥥捤挱㤳㕥捣捤ㅦ晥捡攵㐱挵攷㈱〵愸㙦晦摤愹㐱攸摤㕢昸㈱㡤愴ㅦ摥ㅡ㘸㌰散㍦扣攵攱㘳ㄴ晣攱愰㐰户㥥㡦㌶㜶捥晡㤳散㌵散搶晦昴昲昶㤳昷晦敢㤶攰愸つㅦㅣ晡㑤晤㌵㐱挵㘷㈰㑥搶攷愶戲扥慦挱戰晦㙡㤶㍡〳㥡攴㝥昸ち㌶㜳㐸昹捦㜳㈶㑡昱㠷昷挱㐹㥦㍣收㑥㕢慤㌶挵㘳㈵ㄴ㍦挷ㄴ晦㡦㠸㘷昳㉣晢搰搴㙦愶戰㍣敢ㅡ㡥敦㙦㈷晣㥣㘵㌵㝥㥥㜲㈹ㅥ戸㘶昴挰㉢㜶昴ㄷ搳㘴㘵ㅥ昲换㜴昱ㄱ〹扦戵捦㝦搹ㅡ㄰昸㕦攸㈱㐶昱愷愳搴㌸ㄸ晦戴敤攸戰攲攱㜶〱㜳㥢㐹晡㐲㔴昷㌵㔹愹㐶愳㠷挱戸收愵搵攷㐷㔶㥥㍤昱㜶摦㈵ㄷ慥㥡㜱摦㔸てて挶昱㠷㕦づㄲ㈰㜳㜹㔸㡤搴㑥摣〹㙢敤㌵散㜳改昹㡣搷昶扢㜱摡㤶攰散㐳㡦㌹㈷昴慦㠷㠲㡡愷摡㜱敢摦㘱敢攲㈹晦晢㕤㡡㍢攱㐷㠳㘱晦挹ㄳ捦㑤搰㠴㍦晣㜲ㄱ㥥㑣攰㍥扥捤㙥ぢ㜸戸搲摣挷户摢㙢搸慤摦敦搱㈱㕢戳㕦㜸㉦戸昰昹㜵㕢戲慦戹㌶愸敥㐵つ㈷敢户愷戲晥㕢㠳㘱晦扤ㄲてて挰昱㠷㜰㐵摤㝡ㅥ㑡敦ㅣ昶㍣挱㑥愸㘱户晥㡢㥥㥢㜷ㅤ㕤昹㑤昰收㠱昹户㝥㜸昱挳㐱挵搳㙢㈷敢扦㑣㘵晤ㄷ〶挳晥㘳㈳ㅥㅥ㝡攳て慦晥搶慤㝦摥㙥ぢ㤱㑦㡢晤㈶㝢つ扢昵㈵搳㔶っ㍡㜱挳㠷挱㕢㈲㉦昶㔸昶摥愵㐱挵ㄳ㙢㈷敢晦㤵捡晡㑦っ㠶晤㤷㐲㍣慦㐱ㄳ晥昰㈳㐰扡昵㙦搹㙤ㄱ攳搳捤ㅣ㥥㔴愷挵扥攳戱ㅦ愶晣戴攰愷攰扥㉦ㅦ㝦㤸晢攰㡤㐱挵㔳㙡㈷敢晦㤱捡晡㡦っ㐶搲捦㝣昰㌴㕢㝣攸㕥戰摥昴愱㙡慢㔹㥡攰㉡户愱ㄴ㝦〸愸㤴㥥慡㑦㤱愱扢㔴敦㐳㍢㝤㤴戸㤵㝣㌰ㄵて㜲攳〶挶摤捡收㔴〶扥㙤㌰散㍦戵攱攱㈱㌰晥昰㥥㜴ㅤ㕥ㅥ捣㈶㠰搵㉤扣㍢散㌵散㤳愳晦㉤敦㑦摥㜵挲㤶攰㍢㉦慤㕣㜹搶戲㡢㠳㑡愱㠱戸昵㜱户昲户㔴搶扦㘶㌰散扦㤳攱攱挱慦㔸㍦㐲户㥥㠷戱昸摢〹愷愸搹㙢搸慤㉦摦晡挱昲扥㘷㝤ㄷっㄶ㝥戰㕢改摦㥥〸㉡㥥摡ㄶ㄰㌱㜱改㜱敢㕦㑥㘵晤㑢〶挳晥㈳ㄷㅥㅥ昶㡡昵㍥摤㝡ㅥ挰攲㙦㈷慣攷㘹㙤㐲つ扢昵㌳て㥢摡晢摦㥢昶愹戸㜹㘹㘵挹㉢愷㝤ㄸ㔴㍣愹㉤㜰戰晥戹㔴搶㍦㙢㌰散扦㔰攱ㄹ〲㑤㘲㝤㤹㙥㍤て㕤昱户ㄳ搶昳㠴㌶愱㠶摤晡昵㙢㌶㥦㜵攸换ㄹㄵ晢㤵㍣㝦㐸㜴捡ㅢ㐱挵搳搹〲〷敢㥦㑣㘵晤㥦つ㠶晤攷㈵㍣㍣搴ㄵ敢て搷慤攷㐱㉢晥㜶挲㝡㥥捡㈶搴戰㕢扦收敡㈳㔶㕤㜴昶戶攰搷慦ㅦㄲ㝣敡换昵㐱挵ㄳ搹〲〷敢ㅦ㑤㘵晤㈳〶挳晥摢㄰ㅥㅥ攴㡡昵㔵扡昵㍣㕣挵摦㑥㔸捦㤳搸㠴ㅡ㜶敢㥦㝥㘰搹㠸㈹扤戶〴慦㕢㥤昵㥦㍢ㅢ㙦ち㉡㥥挲ㄶ㌸㔸晦㐰㉡敢敦㌷ㄸ㐹㍦散挰搳㕡㜱㡡攳㘱㝤捣㈹捡㌱㉣昵㈷㌸㐵ㅥ扣㑡㑦㈷㑡㑦ㄵ㑦㑦挵㈹摥つ敤㌱愷㔸ぢ愶攲㐱㘵㐱捣挰戸㔳扣㍤㤵㠱户ㄹっ晢㡦㉢㜸㜸挸㈹㡤㌶攸昰昲攰ㄱ㝦㍢〱㉦㑦㈹ㄳ㙡搸攱ㅤ昲搱つ敢㙡㠲㥦〷㑦摦ㅡㅥ昷摥挰〷㠳㡡㈷㤴〵㌱敢攳㙥攵愶㔴搶摦㘸㌰散扦㡣攰攱挱愶㔸㍦㔳户㥥㠷㡤昸摢〹敢㜹㌲㤹㔰挳㙥扤㙢㜵捤㕥㈷㡣晥㙢㜰㡦㐳〷㝦戴昵㠵扢㠲㡡愷㤲〵づ搶慦㑢㘵晤戵〶挳晥戳〶ㅥㅥ㘶㡡昵戳㜴敢㤷㈳㡦扦㥤戰㥥愷㤱〹㌵散搶㙦愸㜴慤扣昹慢㝥ㄵㄷ㍥㌷㝥㐹㥦㝤晥ㅡ㔴㘷㐰扣挰挱晡㉢㔳㔹㝦㠵挱戰晦㈶㠱攷㉣㘸ㄲ敢㈳扡昵㍣㔴挴摦㑥㔸捦ㄳ挸㠴ㅡ㜶敢扦昷㝦㝥搲挴㤹㕡挵扡慢㜲搷㡤敦晢㔲㔰昱昴戱挰挱晡㡢㔳㔹㝦㤱挱㐸晡㐱〱㥥㔲捡㡤搹ち敢㘳㌷愶ㅣ㍦㔲㝦挲㡤挹〳㐷改㘹扢昴㔴昱搴㔰㙥捣昳愱㍤㜶㘳㉥〰㔳慤〷慢㈰㘶㘰晣挶㕣㥤捡挰戳っ㐶搲㑢晤㜹㥡㈷〶㉥戲ㅡ㈸挷㜴㐹〶昲㘰㑥っ㕣愲ㅢ挸搳㌵㌱㜰㤵搵挰㘵㌴㤰〷㔹〵づ〶慥㐸㘵攰㜲㠳㘱㝦戱扥㠷㠷㘰搲攸挹搲㘸㉥て愶昰户ㄳ攳晦戸扤㠶㝤晣摦㕥扤攱㤳捥㔷㕥ぢ㤶晦㘷搱㡢挷慦㍤㍦愸㜸㠲㔵㄰戳㍥敥㌹㑥㐸㘵晤昱〶挳晥㔶㝣捦戳搰㈴搶㥦愶㕢捦挳㈸晣敤㠴昵㍣戹㑡愸㘱户晥㥤㙦㙦摤㜱摣晦晣㈳㜸捥昵㜵晢㡥㌹昱戱愰攲愹㔵㠱㠳昵㡢㔲㔹扦搰㘰搸㕦㘹敦攱㘱㤷㔸扦㕡户㥥〷㔰昸摢〹敢摦戵搷戰㕢㍦晢㡥慦户㥥扡㍡愷攲愲㐵攳㡦㍦戶攴慤愰攲㐹㔵㠱㠳昵ぢ㔲㔹摦㘱㌰㤲摥㐷捦〳慥敥摥㐷捦攰敡㜰㤷扣㉦㌵ㄷ㡤㘶㐷ㄸ搲摢㉢愲ㄷ昳㐸㐳㕥㤴搹㉡戱搴扤昱㕡改捥昹攱捥㠹㜸㑢㍡㕥㈶㕤摦㘲晣㌲㝤つ摥㥥捥㌷㠷㤹㉦㉥搶㈴挷捡慥挸攴㑥扣挹戸㘷愴愶ぢ慦㠲㙣捥㘹㥢ㄲ㡡攲㜷捦摢㝦て愱慦㜸㡥㤶挵愳ㅦ戸愵ㅥ㑡㘵㘴㍡〶㤶㍦〷戶晤ㅤ㙡㤶愰摦㌸ㅥ收敢〰㌳昹㌶敡㕦ㄶ昸㉡摦㘴捡㔲㙤ㄸ㑥㍤㥡攴攴㡣㥦挴扥㡣㑣〴攱㘰〲攲㤹〳昳㜸㈳慡㜶ㄱ戲㈲㉦㈴㐳昱㌴㤰挳㙤攸㘸㜱搴㜱㘹愲㡥换ㄲ㜵㜸㜸㈶㈷㤳晤ち㌲慥㈴戹㡡㌵ㄴ㡦攵挴捤捤㠶㕡晡攱㝥戰㈲㈷戳㠷攲〱ㅣ㕢㜵慤㠵㕣晣ㄷ愶㈵〶扦㉢㔳捤㌲慤昸挴户㝢扣㈷搷㔲㌱㍤戶ㄲ昴搹㥢敢㔸挴慦㐴攸扤挹收㌹㤷㝤㌸昸攵㠴㌱慣㤱扤戸愵㌹㍡搷㌵㌷摣㌲㘷㙥ㄴ㕦㐲攸挵㌱㙡戸散愱攰㡦挵挷㔴㈸ㅥ㘵㔹㠰㌸捡㌴㈱挳ち收つ散㔶ㅣ捣ㅢㄳ㥢㔷㍣㔰戲攸㤸攱愸攳收㐴ㅤ户搸㜴昰㔸挷愲愳摥㔱挷敤㠹㍡敥戰改攰攱㡡㐵挷㘴㐷ㅤ㜷㈵敡戸摢愶㠳㐷ㅣㄶㅤㄳㅣ㜵摣㤷愸攳晥㐴ㅤㅥㅥ㌴挸挴㜸㤰㡣㠷㐸ㅥ〶㜱㉢㥥㉡㠸㜲㡥㝦愶慡㌴㤵㈷㡣昷愳㤴㑦ㅣ敦挷㔹ㄴㅦ㙦㤵㡦㍣挷㍣㌶㡡㍣㌹戰㔸㝤戸愹㌸㘱ㄴ晦っ㈱换㈸㍥㘹㔳㍡㈲㔱挷㈱㡥㍡㌶㈶敡㜸挶愶㠳㥦愲㉤㜶〴ㅣ㜵㍣㥦愸㘳㤳㑤〷㍦换㕡㜴昸ㅣ㜵扣㤴愸攳㘵㥢づ㝥愲戴攸㈸㜴搴昱㑡愲㡥㔷㙤㍡昸戹捥愲攳㐰㐷ㅤ慦㈷敡㜸㈳㔱㠷㠷㥦慥㘴㈶扣㐵挶摢㈴㥢㐱摣㙡㈲愸㈸搷㘷挲㔰㔳㜹挲㑣昸㍢攵ㄳ㘷挲晢㉣戲捣〴㝥敡㑡㤸〹晣戸㘴戱㝡㙦㔳㜱挲㑣搸〲㈱换㑣昸挸愶㤴ㅦ㕡㉣㍡㜶㜷搴昱㜱愲㡥㙤㌶ㅤ戳ㄲ㜵っ㜲搴昱慦㐴ㅤ㥦摡㜴㜰〳㙦戱愳㥦愳㡥捦ㄳ㜵㝣㤱愸挳搳㡡扣㡣挰㔷㘴㝣㑤昲つ㠸㕢㜱捦㙣ㄹ〱捤㔴㥥㌰〲摢㈹㥦㌸〲㍢㔸㘴ㄹ〱㙥慦慤㈳攰攱扥㔸㕡晣㠱㤲㍦㤲晣ㄷ挴慤㤶㠰㕡㕡捣㜰㙣㔱攱换㌰戶ㄶ㝢戰挸搲攲㌲攸戱戶愸㑥㌶ㄵ㔳㈸㑢㝤扦摤㘹㐱㜴㐱㡢㘵捣㝢摡㤴㜲扢㘹挱晡㕢㐷ㅤ㝣㠵扦㐵㐷㉦㥢㡥搵㠹㍡扥㜲搴搱㌷㔱㐷㙥愲㡥㙣慥摢㍦㝢〳挱攵晤ㄷ㝥愹愴ㅦ摡㔵摣ㄵ挸㘷㤹晥捣㐱㤹晣扢ㄴ愵㌴㐳ㅢ挰㔲慥晡㈲㌳搰㉡挳㈵㕦㤶昸㑦搰㐹㉥昱㡣摥捦挹㜴㈹㙥〳㠴昱㑦㠳㌱㔲ㄸ㑡㜱㙢㈰㡣㙤〶㘳ㄴㄸ摡㙥㔴捡ㄵ㕥ㅡ摣㥤㌹㉥敥搲攰ㅥ搶〶戹〴㡢捣㥥㉣攵ち㉣㌲㝢㔹㘵戸挴㡡捣摥㉣攵ち㉢㌲㜹㔶ㄹ㉥愱㈲㌳㤸愵㕣㐱㐵㈶摦㉡挳㈵㔲㘴㠶戰㤴㉢愴挸っ戵捡㜰〹ㄴ㤹㝤㔸捡ㄵ㔰㘴昶戵捡㜰昹㤳㉥扦㙤〳改㈱㤳昱㤶つ㈴㉥㤳㔲攳㑤㉢㐸挳愸㤴换愲㌴㜸〰㜳㕣ㄱ愵挱〳慤つ㜲㠵ㄳ㤹攱㉣攵〲㈷㌲㈳慣㌲㕣挱㐴收㈰㤶㜲〱ㄳ㤹㐲慢っ㔷㈸㤱㌹㤸愵㥢㑣㤹㈲慢っ㔷㈰㤱昱戲㤴ぢ㤰攸昱㔹㘵戸挲㠸㑣㌱㑢㕦㌵㘵㑡慣㌲㕣㐱㐴挶捦㔲㉥㈰愲㈷㘰㤵㜹ぢ愵〲换戳㌶㈰戹愲〸攳ㄹㅢ㤰㕣㘵㠴戱搱ち攴㈱㔴捡㔵㐵ㅡ㍣㤴㌹㉥㈸搲攰㘱搶〶戹㐰㠸捣㐸㤶㜲㝤㄰㤹挳慤㌲㕣〰㐴㘶ㄴ㑢改晦㐵㈶㘸㤵愱㠳ㄷ㤹ち㤶搲扦㡢捣㘸慢っㅤ戸挸㔴戲㤴晥㕢㘴慡慣㌲㜴摥搲㥤㠷㙤〰㝣㙤㌲ㅥ戲〱㐰㈷㉦㌵ㅥ戴〲㌰㡥㑡改搴愵挱ㅡ收攸捦愵挱昱搶〶改扢愵晡扤戶〶改捦㠵㜱㡦慤㐱晡㜸㘱摣㙤㙤戰㤶㑡改搳愵挱挹捣搱㥤㑢㠳㔳㡣〴㌳㡡敥㔹㘴愶戲㤴摥㔹㘴敡慣㌲㜴扦㈲㔳捦㔲㝡㕦㤱㘹戰捡搰扤㡡捣㌴㤶搲扢㡡捣㜴慢㡣昸㍥㝡ㅦ昳摢扣㐸㘷㜸攸〳㘵摤㍡〲㠹㍥㍤㤴㜸扦㈴㈹㝡㐱㤱㥡㈹㔲戹㜴㘰晣㜶㐳收ㄲ搵㌴慢㜹搶慣敤戹㔹昹㝢㘴ㅤㄱ散㝤搹㝢捦㝤戰收搵愳㐷㙥晤攱捡㉢㕦摤戲㘶搳て㝦㥡㍤㜲攳扡㜵㑦㡥㕦扢改㠳晥㤱㙢㌲敦摢㍥昱㥡ㄳ扣昳㑦㌸㉥㌲敤挰戱㈷ㅣ㌹㙦慡㜷㑡扦攱㍤㝡昴散戹晦㠰㘷㜶ㅢ收㌹昹戸〷搴ㄳ㙦敥摡慥挴㈷搲っ昳攸ぢ改って㝤愳㤸㜱戴㤸愱挴㉢㔲㉡愱㑢昴㡥㈲㜵慣㉥㈵㝥㌱㐹㡡晥㔱愴㘶改㔲攲ㄹ㤳愴攸㈱㐵㙡戶㉥㈵扥㌱㐹㡡㍥㔲愴㥡㜵㈹昱㡥㐹㔲昴㤲㈲ㄵㄱ愹㕣㍡戸摦ㄴ㐴昱㤹㌴㈳〱㐴晡㑥㌱㘳慥㤸愱挴㙢㈶ㄹ㑢敦㈹㔲昳㜴㈹昱㥢㐹㔲昴㥦㈲搵慡㑢㠹攷㑣㤲愲〷ㄵ愹㜶㕤㑡㝣㘷㤲ㄴ㝤愸㐸㉤搰愵挴㝢㈶㐹搱㡢㡡㔴愷㉥㈵晥㌳㐹㡡㝥㔴愴愲㈲㤵㑢ㄷ昸㥢㐲㉤㕥㤵㘶㈴㐰㑤敦㉡㘶㉣ㄲ㌳㤴昸搵㈴㘳改㕦㐵㙡㠹㉥㈵㥥㌵㐹㡡ㅥ㔶愴㤶改㔲攲㕢㤳愴攸㘳㐵敡〴㕤㑡扣㙢㤲ㄴ扤慣㐸㥤㈸㔲戹㜴㤰扦㈹㍣攲㜳㘹挶㐹㘸㠹㔷づ晥㜹攸㝢挵㡣㤳㜵㌳攸㌶㝦㔳㌳挴ㄳ愳攵挴㔱愲㐷ㄶ㌳㔶㠸ㄹ㑡㝣㌱愵ㄲ扣ち㝤戲㐸㥤慡㑢㠹㌷㑥㤲愲㔷ㄶ愹搳㜴㈹昱挷㐹㔲昴换㈲㜵扡㉥㐵摦㉢慢挸㘲㘳ㄵㄹ㡤㉡㌹㜸㐷㄰摤慤㌰ㄶ搹ㄸ㜴㠰挲㔸㘸㘳搰攷〹㈳㙡㘳搰捤〹愳换挶愰㘷ㄳ㐶愷㡤㐱㘷㈶㡣攳㙣っ晡㉦㘱㉣戰㌱攸㔱㠴搱㘱㘳搰㠹〸愳摤挶愰摦㄰㐶㥢㡤㐱㔷㈱㡣㔶ㅢ㠳摥㐱ㄸ昳㙤っ㍡〴㘱捣戳㌱攸〳㠴搱㘲㘳昰慥ㄴ挶㕣ㅢ㠳㌷愲㌰收搸ㄸ扣昷㠴ㄱ戱㌱㜸扢〹㈳㙣㘳昰づㄳ㐶㜳㈲挳挳㍢㠱㜳愰㑦㤶攲昴ㄷ㤹愶㐴ㄹ挵〹㈹㡣搹㌶〶攷愰㌰㐲㌶〶愷㥤㌰㘶搹ㄸ㥣㘹挲㘸㑣㘴昴晡㝦愰ㅣ挵㥢</t>
  </si>
  <si>
    <t>㜸〱捤㝤〹㝣ㄴ㐵昶㝦㉡㈴㐳㝡挲㌱㜸愳ㄲㄲㄴ㉦㈰捥㝤攸㠲ㄳ㐸㐰〴ㄲ㑤〲摥㘲㐸㈶ㄲ挹㠱㤹㠴挳㘳昱扥㔱㜷搱昵㕣㐱扣摤ㄵ㜵㍤昰㕥挵㕢扣敦昵㔶搶㝢㕤㕤㕤敦敢晦晤扥改㥥昴昴搴捣挸晥昶晦昹㙣㘷昲㔲㔵敦搵慢昷扥摤搵摤昳晡㜵愵㐸ㄵㄵㄵ晤㠲㡤㝦戹㤵戰戰㙤搳搲㘴㕦愲慢㝡㑡㑦㘷㘷愲戵慦愳愷㍢㔹㕤搳摢摢戲㜴㘶㐷戲㙦㄰〴㕣㜳㍢挰㑦㤶捥㑤㜶ㅣ㤹㈸㥢扢㈸搱㥢㠴㔰㘹㔱㔱㔹㤹㔱っ晥㐸昳搷㘳㔵っ昶㌲㑡㐸㈰㔵㘴戸㐸〶㤳㤴㤱ㄸ㈴㙥㤲㜲㤲㈱㈴㐳㐹㠶㤱っ㈷昱㤰㡣㈰搹㠴㘴㔳㤲捤㐸㌶㈷搹㠲㘴㑢㤲慤㐸㌸扥戱㌵挹㌶㈰㐳戶〵㘹㥥㌲戹㘱摥攱昰愶愹慦愷㌷㌱扥㜲㑥捡收㠹㍥㕦戵慦㍡㄰っ㠴慢扤攳㉢愷昴㜷昶昵昷㈶㈶㜶㈷晡晢㝡㕢㍡挷㔷敥摤㍦慦戳愳㜵㐶㘲㘹㜳捦㠲㐴昷挴挴㍣㙦㘰㕥㑢㌰敡ぢ㠶㐲敤戱㔸㜴挸㈸㘸慥㥦㌲㜹敦摥㐴㝢昲扦愵戳㠲㍡ㅢ愶㑣慥慥㑦昴晤户㜴㡥㠶㑥愸慣敤改㙡改攸晥㉦㈹㉤攵㍥つ搵㈶㕡㍢戸昳ㄳ㠹摥㡥敥挳慡㘱㜶〶搰愸㐵慡㙢㤲挹晥慥㠵㍣㡥愶㈴㍡㍢ㅢㄳ敤戲搳扢㙡㤳㝤㝢户昴㜶㈵㠷㜴ㄱ扦㐴㙦愲扢㌵㤱ㅣ搶㔵户愴㌵搱㘹ち㈶换扡收戴昴搶户㜴㈵㑡㔸ㄸ摥㤵摡㠷搳摢ㄲ摤㝤ㅤ㝤㑢㠷㜶捤㑥㈶ㅡ㕢扡て㑢㔰愴戴㙢㕡㝦㐷㥢㉡㈹挱愷㘸搰㡥㍡换㘴㐷挱㥥慥㈹昳㕢㝡晢愴挶㕤攸搳挹摡づㄷ昱㈲挳㉥ㅥ㔲㤵㡥㕥摣㘷㑤ㅤ㕤㌳ㄲ扤摤㠹㑥づ挲㍤㌹捥㈱㈴〰愵昶㐳ㅡ㈹换ㅤ敥㈵㔵㙥㑥㍥晡挲㔱㕣㤵㈰昱㔹ㅤ摤㜵㑢晡㝡ㄳ㕤㠹昱㌳㍢ㄶ㈴㍡㍢ㄲ挹扥㠹〱㝦㌴ㄴ慡㡥〶㠲愱㘸㉣攲て㐵愳挱昱㑤慤㉤㥤㠹㠹扥㐸㈴㔶ㅤ㡣㐴〲㠱戰摦ぢ㜶㉣㙡㔴㐱㡢㌱㠶晡戶〳愹㤸㕣戳㝦㘵攳昴摡㘹㜵㤵ㄳ㉡㘳愱收㍤㉢㥢㥡ㅢ敢敡㥡㉢㔳㥢戱㍤愵挷㠲愸㤲㔷㜱㜶戰摢挴ㄹ㕡㍣户愵㜸敥扣攲戹慤挵㜳摢㡡攷㈶㡡攷戶ㄷ捦㍤慣㜸敥晣攲戹ㅤ挵㜳て㉦㥥扢〰㌲搶㔶㌶㜸㜰戱戹慤㌸晡㡦慢攷㥦晢㜲敤㜱敦敦戱愹昷慢㌵㥦㉡㥥㄰攴㝣戲㈳ち㝡ㅦ愳㤱㠰搷㕢ㅤ昱㠷扤〱㥦摦ㅢづ昸㐲愶㡦㜰捦㕦ㅤ昱㐵晣昰㍦ㅣっ㝢㈳㍥㘳㈷㘸㌱㜶〶㜱敤〲㔲搱搴㕣㌷扤㝥㕦㌸摡搴㍣㘱㜲㘳㐳㑤㉤换改捤ㄸ㐷改昱㈰㑡㍤てㅦ改攷㜳㘷摥昴扡晦愳〳愶㕥㜳㘳挵㈷㡤㘷㙤㔲慢㜸戲ㄲ〳慢㔱搰ㅢ攸ぢ㠷㈳㐱㔸攲て挵㐲㔱㙦㌴攰つ㔸㍢挱ㄷ㡡㐴慡㐳挱〸㜶㔳㌸ㄲつ㠶㝣挶慥ㅣ搲ぢ攲昲㠱㔴㠴㈲〳挰敦㔰挹㑡捤㥣扡晡搹㜵收㑥昰㔳㍡〰愲搴ㄳ愶㠱昷散㌸敤㈵捦攸㌷昶㕡扢晢㉤攳㡤愵捦㕣愳㜸㈲ㄵ〳㐳㈸散愱㍤㑡㐲㠱㐸㌰㔰ㅤ昰㠵㈳㘱㠰ㄸ㡤〴㝤愶㠱晥㐸㈸㔶敤昷㜹㈳㠱㔸〸ㄸ㝡㈳㐶㤸㈳㐶㐰㕣㔱㤰㡡㘰㌸㙤㥦づ挰ㄸ愵㜷〳㔱敡㈱搳扥戶㔷づ扥攷挲攳㔶捣扡昰挷㤷搷㤵㕦㝡昰㤹㡡攷㜸戱敦㌷㈸㑣搲摡ㄷ〹㐴㝤摥㙡搸攵昵〷昱㘳敤摦㔰㉣ㄸ挶㠹㌹散昷㐷扤㌰㉥散㡢ㄸㄳ㌹攰㈴㄰搷ㅥ㈰ㄵ挱㌴㘰ㄳ㘲㘹㐳〷昶㙦㥣搲㌵㈰㑡摤㙢㥡㌷扦昹㤴㜵㡦㥤摤ㄳ扦晡㤱昵〷㥦㜳攱ㄵ㐱挵ㄳ㤱㤸㌷〵〵晤晥つ㐴㈲愱㘰㜵㌴ㅣ昴挵㘲扥㘸㈰敡㑦敦摦㐸㈸㕡ㅤち㘱摥昹㜸っ〶愲㈱愳㤶㐳搶㠱戸愶㠲㔴搴㌷㌴㌶敦㔹搷㔸㕦㌹㜹收㥣摡㉣〴㡤㘹㤴摥ㄳ㐴愹戵愶㠱ㄷ散㜸㙦晢搵㍦て㙢㌸戱㘵戳㜵㝢㥦摢㌵㐹昱捡㈸〶敥㠵㠲摥挰㔸㈸ㄸつ㔴㠷愲ㄱ㙦㤸愷㠱㐸㌴㘶敥摦㐰㉣㄰愹昶㠶㈳㈱慦㉦㡣㐳㌱ㄸつㅡ㌳㌸攴㑣㄰搷㉣㤰㡡㘹㡤㌵昵戵㍣攸㈶散㌳扢慥慥扥愹㜲㜲挳散㤹㜵㜳㙡ㅡ㙢〹愳㔱㑦改〶㄰愵㙥㌴つ摣昲摣ㅦㅡ㉥搹㌳㔸扦昶㤴挶㤱㕦ㅦ昱挰㕤㡡㔷㙤㌱㜰ㅦㄴ昴〶〶㈲扥㤸て㤶㠴㘲㐰㉣攸㡤〴㈳搶〱ㄸ昲〶㜱㥥挲㠹㉢ㄴ〸㐴挲扥㐰搴㘸攴㤰㑤㈰慥㘶㤰㡡㤰㙤挷敥㔰㌹戳㙥扦改昵搳㥡ㅢ敡㘹㌲つ㥣㑤改㌹㈰㑡㕤㙢ㅡ昸摣㐵㜳扡慥晤慤㝢摡摡㝢て㝣晥捤㍢㑢㐶㉢㥥慦挴挰晤㔰搰ㅢㄸづ昹愳㤱㙡㠰ㄷ㡣㜹㘱㑡㌴ㅡ㌵つっ〵〳㕥散攲㘰㈸攰ぢ挴㘲愱㐸搴㘷散捦㈱て〰㜱ㅤ〸㔲攱㡦づㅣ㜹㍢㔴㍡捦㌲挶㐱㤴㍥ㄸ㐴愹搵愶㠱㝦㝦昴㠷㜹ㄷ㜶昶捥㌸㝥捤㑥昷㌵㉥晦收㔰挵扢ㅤ㌱㜰㉥ち晡㈹攲挳㘱收つ㔶〳挰㈸㡥扦㠸㌷㝤㡥㠹〵㈳戸〰㘰㍦晢㠲晥㌰愰㌵づ㠵づ愳〵挴㌵て愴㈲㤸㠱㕦搶ㄹ愶㤵搲㙤㈰㑡㕤㙣㥡昷慦て㝥晣改捣ㄵ扢㑤昹攳㠶愷晥戲挹㌳摦㕤愹㜸ㅦ㈶收戵愳㄰愹敦改敤挲㡤搱慣㐴㑢㌷㙥㥤㐲㝥摣㍥〵㘱〳㜶㥤捦捦㔳㜳㕦㕢㙤㘲搱㐴㥦搷ㅢぢ㔴㠷〳愱㐰㉣ㅣぢ晡㜰攰ㅤ挶㤱收㠳戸㍡㐰㉡昶㙤㘸愸摤㤳㈷扢搴搴戰㡥㍥㑣ㄳ㌹昰づ愷㌴㉦㈲㑡㥤㙢摡㜵摢搷㜳摦ち摣㜸搵㕥㉢挲扦扣昸㝡攰づ户攲慤愱搸搵㠵㠲㝥扦㘲㕡攲敡㔱ㅤ㡢㐶㘲戱㌰慥㠵㐱扦戹㕦㝤㐱㕦㌰㔲敤て挷㜸㑥挴㙥昷㠷㡤㙥づ搹〳攲㕡〸㔲搱搸搰搰㔴㌷愷㙥㘶㌳て戵㕤昷慡㤹㌲愳〹㠷摤㥥捤㑤戴慦搲㌸㠲搲扤㈰㑡㉤㌷つ㍣㝦摣愸攱㘳㙥㍥㘹慦摢扡ㄶ慥敥搸攲挸㐳ㄵ㙦㕢挵挰㍥ㄴ愲㜶攰〲戸㑣挴慡㐳扥㠱㉤つ㥣㉦攴㡤挲㘰ㅦ㑣收㜴昱㐶㡤㝥づ戵〸挴戵ㄸ愴㘲ち捥㈹㌳㌱㙢㥢㌳慦搸㘲ㄶっ㕢㐲改愵㈰㑡㥤㙣ㅡ㜶挵㉢て晥㘱攸搵㈷搵㕤扡攸换㐳㑥㉢扢散㐵挵㕢㘹㌱散㈸ㄴ㈶敡捦挹扥㐰㌰㠲晢㘲㝦挸ㄷ昲㜹搳ㄳㄶ㘷㘳㕣㡣㝤戱㌰㜶㜶㉣ㄸち挶㡣愳㌹摥㌱㈰慥摦㠲㔴〴㜸㑥㌶㙦㈵㜶愸攴攵㠳㍢㌹㝤㐵㕢㐶改㘳㐱㤴㕡㘶㕡户攳㡣㤹㜷慥㝦㜹搹攴ㅢ㐷㤵㕥戱㔷挵㐱换ㄴ敦昱挵扡攳㔱搰㕦搱晣㕥ㄸ㔵ㅤ〹〳㐶ㅦ㉥ㅢ摥㠸㜵㐲〱㜰搸慢㝥㑣搷㐸ㄸ㈷敢㔰捣㌸〱㑡㡣ㄳ㐱㕣㈷㠱㔴㠴〷㙥㜵戲捥挷㐰敦㘴㑡㥦〲愲搴ㄲ搳扥挴ㅢㄳ挷慣ㅤ㌴㘲挶〵㑢づ㜹㜲昲ㄷ扦慣㔲晣晡㈱昶㥤㠶㠲ㅥ㍤㥦㌷ㅡ昵㠵慡㜱㔹㠸㠵㜱㍡〹昸搳昶㐵㠲㈱㥣敦㐰愳晥㘸㌴㘰㥣捥昱捥〰㜱㥤〹㔲㤱昷㕣㔲㘹㉣愷昴㔹㈰㑡ㅤ㘱㕡昷㕣㐵散愸昲㉢㕣つㄷ㑣摦㌶㔰㍥晥ㅦ挷㈸㝥㉦ㄲ敢捥㐱㐱㍦㉢㘲㤸愸攱㙡㑣摥㈸㉥昹挱㤰㍦㤰㍥摢㠵愲㌸㤹㐴㜰ぢ攳〵㠴㌱㕣㜹㡤摦㜱挸摦㠳戸㔶㠰㔴㠴〳戸㌲搴㌶㑥挷〵愳戱㙥㕡㐳攵摥㌵㡤㌳捣㈳㡦戳攲㕣㑡㥦〷愲搴攱愶㠱昷晦扤昷晤㤵摦昴搵慥扥㘵挸㙦攷㍤搷㝥户攲㜷㌶㌱昰㝣ㄴ昴㘷㍢扦ㅦ㤷摣㙡㔸ㄱ挳㔹つ户戲挱昴ㄵㄷ㘷ㄴ摣搶㝡㘳㝥捣㡥㔰㉣㘰㕣挰〱㉦〴㜱㕤〴㔲ㄱ戰摤慦㘴㕣㝢挵㐶攳㘲㑡㕦〲愲㔴慢㘹㕥昷ㅤ攱搷㝥晢搵㘵㔳㉥㌸㘸攲㡤昵挳昶㝢㔰㙤づ戶㤸㜷㈹ち㘱晢愴つ〶晣戸㡤ち㝢晤㝥㙦㉣㈶攷㍣㙢搲㐶㌰㔷慡扤戱㜰搴ㄷ㠱㘵扥愰戱㤲〳慤〲㜱㕤〶㔲㘱㥥摤昶㥥㔹㜳㐰捤〴敢㔴㤲扡㠲ㄱ戵搵㤴扥ㅣ㐴愹㠳㑣戳㉥摦敥攴摤㥥搹敥戴ㄹ搷扥慡慡㙥㔸扦搹㍣挵敦户㘲搶㤵㈸攸㔱ぢ挶㘲㠱㘸㌵捥㜱㈱摣攴攱㤶㉦㘸㝤ㄹ昰晢晤〱摣收㐵挲㈱㥣㑥㠰㥢㜱ㄵ〷扣ㅡ挴㜵つ㐸㐵㜸攰戲㤰扥つ㌰㑦挴㌴敦㕡㑡㕦〷愲搴㙣搳扣㕢㤶㌶㕣ㄶ摢㜷㔵晤攵扢㑤㙤㕣昳挹戰戱㡡摦扣挵扣㍦愳愰㍦敡㐲㌰㉦ㄲ慤㡥㜸㌱ㅢ㘲搱㈰㙥㠹慤扢ㄴ㝦〸㌷㝡戸收㠶㜱㔶昶㝡㜹㉥扥㥥㐳慥〱㜱摤〰㔲ㄱ昴攳㈶㈵㜵㔲搹戵㜹晡慣扡愶捡愶㝤㘶搷㌴㕡户挹㌷㔲晡㈶㄰愵敡㑤〳昷敥㝣㘸昷摤扦つ㑤㍢攳㥤搶㡢㝦㤸扡昴㝥戵ㄵ搸㘲攰捤㈸攸つ挴㈵っ攷㌵㥣㝢扤㕥摣搱㠷愳〱敢愸挳扤㍢昰㡢〵扤㐱㕦搸敢㡢㠴㠰攰㉤ㅣ昲㔶㄰搷㙤㈰ㄵㄱ㕦㤳㕣㈷㈶㑣㘹愸㙦㥥㕥㕦㔷摦㕣㌳搳扣㐵㈱㠲㙢㈹㝤㍢㠸㔲搳㑣〳慢ㅥ㝥敦㡣攰㡦挹扡慢收㉥昹捤㤵㉦㥣㜰慣ㅡ〹戶ㄸ㜸㈷ち晡ㅤㅣづ晢㝤〱〰攵挳捤〸挰挲㙤愷㠹㘰㌰ㄴづ㔶攳慥挰ㅦち挳捣戰捦戸㡢〳摥つ攲扡〷㈴㘳㕡っ摣㌳换㥣愰㜹昷㔲晡慦㈰㑡挵㑤昳㉥㉥搹晣㐲摦戸挵㤳捦㜰㑦敡晢搳㑥㤷扦愱戶〶㕢捣扢ㅦ〵晤㐹ㄹ㝢搵ㅢ挱散挴慤㜰搴ㅦづ〷慤晢昸㠰ㄷ搳〶昷愵戸㌱挵㌱改つ〴晣挶㍡㡥昸〰㠸敢㐱㤰㡡扡㤹戳昶㥣摤㘸㐲攸扣㠵慡㌴ㅥ愲昴挳㈰㑡挵㑣晢晡敦ㅣ㍤昲攰㑢㘷捣扣㙥搴㕥扥攲㠳㉢㐶慡㙤挰ㄶ晢ㅥ㐵㈱挷㐹搹攷㡦攱晢ㄸ㈶㌱捦㉢㍥㝣㘷㌴攱挳愴攵晥つ昹晤㌸ㄷ挶㝣挶㘳ㅣ敦㜱㄰搷㝡㤰㡡愹搳愷づ㕣挶㜰㑤昳づ㕣攱㠸摥ㄳ㤴㝥ㄲ㐴㈹扦㘹摤搱㙡㜱晦〹扢㈶㙢㙦敥㔸戱戲晦戴ㅢ挶つ㜹ㅡ散㝤捣慦昵戵扤㉤㡢ㄱ㈸ㄹ㠸挱昸慢扤晣㈹ㅣ㝣㐲散愹㍤搴ㅥ㘹昷昹摡㐲摥㤶㐰㑢㘹ㄵ搴晥摡㈸〷慦昹㐳摡昷敤攸㙥敢㔹㉣㘱㡦㙤㈷户㈴ㄳ〳㔱㤰㜱㈶㙦㜲㑦㝦㜷㕢㜲ㅢ㍤戳愹慦愵㉦戱戵㤳㌷愰㈴慢㕢ㄳ㠲㐲㠹愴㡣㔷攱散㌶愷愵戳㍦㔱戳愴㈳挵ㅥ攵㘰㈳㈴搴㌳㉦㌷㜷㙡㙦攲㠸㌴㌷换愲ㅡ挴㉣ㄷ㠹敥㉣㉦㔳慣㤴㕤㤵㔳收昷㈴ㄳ摤㘲摥戸慥扤㍢㕡ㄷ㈴㝡㥢ㄲ㡣㜸㈶摡挴搵捤挹㌲攳㔲攳ㅡ扡攱㈸㈲㑤㙤㘳散慤敤㠸捡㈴扡摢ㄲ㙤戰㜷㘱愲户㙦㘹㜳换扣捥挴ㄶㄹ㈲愹㌱挱ㄸ㤹搱㍣戵愷戵㍦㌹愵愷扢慦户愷㌳㤳㔳搳戶愸〵戱戰戶㔹㍤㙤〹㠴戲㑡戸ㄵ愹愲㐱㠳㤴㉡摡㐵ㄷ㑦愲摥㘴戵散〸摢㉥ㅥ㠵㝤扥㔵收㘱㔷摤〸敦攰㐵㘷㠲挷㘴昱昶〵㤴㠹㕥慡搹㌹户愰捤㈷㠶㠷㈹扤㔳㙥㘹戱㌱扤攷晥晦ちㄷㄷ㙦㙡㝡㕦户〸昱挲㍤㕢扡摢㍡ㄳ扤㜹㠳摢㡡ㄶㄹ捦㠰㤴敥㡡搹㥣ㄳ扤ㄲ㐸愸㈵㙡㘹改攲㡥戶扥昹慥昹㠹㡥挳收昳㌶ㅦ〱昰戲㌲㐲㝢㕢㜱㔱ㄱ㑦㕣㜷攳敦㙢ち〵攳㌹㤲攷㐹㕥〰㜱扢㡢㕣㉦攲㙦㤱换㙤扣㤴慡㤷㡥挱摦㡤㡦㐴㘲㠰㈲㐳㈲㥦〸㔳㈷㑢扢愶昶昴㈶〷つ搲㜹戹㘷㑢㜲㝥ㅦて捦晣㑣敡㝢㤹攴ㄵ㤰搲敤㐱ち〶㍡㠷㐳愸㠴昱摣愱㕤戵㠹昶ㄶ㐴搱㘵㜶慢㤶搲慥㔴㘰戶㌶㤱㙣㌵ㄸ挱㥤㡥戹戲挴㠵ㄲ㈶晦㤰㉥ㅥ晤㠹㈵㝤戵㉤㝤㉤㠳扢㄰ぢ挶㕥㌲㈰㌴㑥㝡愵㑡散㌹㔴摡慣摥㙥戳〶つㅥ㈹摡戴㤴㑢㐳㑡ㄳ㈶づ收㑢搱㈰㤳收㜷〲戶㔷挰〹㤷昳㐰捦㡣改㈲搴摣㌶㉤搱摤扣㜴㘱㈲㐹昱㌲㔷㕥㈸㥤搳㡢捡ㅡ㕡攷捤敥敢攸㑣㔶挳搲㘹扤㍤晤ぢ晦㥢㝡愸换昸ㅢ㠸戵㤵敥㠰愳昸搷晢挴〳㜵昰㈲敥㥢戹㜳㡢捡愸㑤づ摤敤㔰㌰㜸戴㐲搹㉦昸㈳㥢昱〶晥戸㡤㍣扣搲戱㤰搸㤸昸㜷㈹攴㠷㜴〱愱收摥㠴㐴昴换愴〲戴㠷㜶敤摢搳扢㘰㕥㑦捦〲ㅥ㑦挳愴㤶㥣㥦㐸昴㌱㑡㕥㙥㍥ㄵ㤰攸扦㔲㠳〶㘵㠴慢㙤攱昴搱搰敦㝡〷㘴㘸㑤㘷㘷愵愵㌱改㝡ㄷ㑤㠳㄰慦㜷㙤㐰㘱搳挶〹㡤㍤晤㝤㠹〹戳㕡昰㄰慣户㝡㐹㘷㜲㠹摡ㄶ㡥㌳㐰㕣㜱敥㡢攵愷散晦挸昴扦晥慤戶㝦搷㠹㕢㙥愹戶㌱ㄹ㔹愱敤㥤愰慡ち扦挶晢㈰㙡㈴挴㜸㐲㐱㌹㜳㌳㍥㐴摤昸㠸攴㘳㄰㥣ㄶ〴㘸㥣ㄵ晥㤱慡慡㥤昱㤷㘷〶攳㔳㤲㝦㠲愸㜱㈰㥣㤷挶㘷㈰搶愶㍣搰捦摤㉤扢㙣ㄷ㌴㘷敦戲㉦搱敡㌶昲昰搴㜸㐸㜰户ㄹ㠴挹㈰㌰〶㐱㔱㉥㈸搶〲㔰㙡㌲戲㐲攷扢愲㥢〰昰㈳晢て㠲㤸ㅥ㠰㥦㌹〶㠱㌱㜸戰搹〰㈸㑥㔵㤵ㄷ㍣〱㘰㄰ㅡ㡣ㄲ㄰攵㐷㤳〰㔰㡡㥡戵愹敦㝦戶〱攰㐳㜳㌶〰〶㜵ㅡ㜹㜸㉡㠰㝥㍡〰㍥㠷㜲㉤〰㥦㤹㡣慣搰㝣ㄸ㥡慡㘸挵㈶㌴昹㔳㠸改〱搸っ㙣㘳㜳㤲㉤㐰㙣〰㙣㤵慡慡〸㤴〸〰㈳㈹戴㌵㠸㡡愱㐹〰搸〶㌵㙢㔳㝦户〳㄰㐵㜳㌶〰愳愹搳挸挳㔳扢愱㥦づ㠰㔷㜳〱昰㌷㤳㤱ㄵ晢㥦〸㑤㔵戴㘲㈷㥡晣㜲㑥〰㜶〱摢ㄸ㐷㌲ㅥ挴〶㐰㜵慡慡㈶㐱㠹〰戰㉢㠵扣㈰㉡㡥㈶〱挰㠷㥡戵愹愷散〰散㠱收㙣〰㐲搴㘹攴攱愹ㅡ昴搳〱昰㘰㉥〰ㅥ㌰ㄹ㔹㑦ㄷ㙡愱愹㡡㔶㑣挲愰敡晥㥣〰挴挱㌶㙡㐸㈶㠳搸〰愸㑤㔵㔵ㅤ㤴〸〰㜵ㄴ㥡ち愲昸昰㐰〰㤸㠶㥡戵愹摢敤〰㑣㐵㜳㌶〰㌳愸搳挸挳㔳㝢愲㥦づ㠰㌵戹〰戸摥㘴㘴㍤扤㤸〱㑤㔵戴愲㤹㈶晦㈹㈷〰㜳挰㌶昶㈵搹て挴〶挰〱愹慡㥡〹㈵〲挰㠱ㄴ㍡〸㐴搵愳㐹〰㌸ㄸ㌵㙢㔳慢敤〰捣㐲㜳㌶〰㉤搴㘹攴攱愹〶昴搳〱㜰㐱㉥〰捥㌷ㄹ㔹㑦㐷ㅡ愱愹㡡㔶ㅣ㑥㤳捦换〹㐰㈷搸㐶ㄷ㐹㌷㠸つ㠰㠵愹慡㙡㠲ㄲ〱攰〸ち昵㠲愸搹㘸ㄲ〰㤲愸㔹㥢㍡搳づ㐰㌳㥡戳〱㔸㑣㥤㐶ㅥ㥥㥡㠳㝥㍡〰㡥捦〵挰㜱㈶㈳敢改换晥搰㔴㐵㉢㡥愵挹换㜲〲㜰㍣搸挶〹㈴㈷㠲搸〰㌸㌹㔵㔵〷㐰㠹〰㜰ち㠵㑥〵㔱〷愱㐹〰㌸つ㌵㙢㔳㡢散〰ㅣ㠸收㙣〰㤶㔳愷㤱㠷愷づ㐶㍦ㅤ〰㥤戹〰㔸㘰㌲戲㥥敥ㅣち㑤㔵戴攲て㌴戹㈳㈷〰ㄷ㠰㙤㕣㐸㜲ㄱ㠸つ㠰㑢㔲㔵搵〲㈵〲挰ㅦ㈹㜴㈹㠸㙡㐵㤳〰戰ㄲ㌵㙢㔳㠷摡〱㤸㠷收㙣〰㉥㠷扣摢挸挳㔳㙤攸愷〳㘰㑥㉥〰㘶㥢㡣慣攷㐷㝣昲㔳㐵㉢晥㑣㤳㥢㜲〲戰〶㙣攳〶㤲ㅢ㐱㙣〰晣㈵㔵㔵昳愱㐴〰戸㤹㐲户㠰愸挳搱㈴〰摣㡡㥡戵愹扤散〰㜴愰㌹ㅢ㠰㍢愸搳挸挳㔳ぢ搰㑦〷㐰㍣ㄷ〰㝢㤸㡣慣〷㔵摤搰㔴㐵㉢搶搱攴㠹㌹〱㜸㄰㙣攳㈱㤲㠷㐱㙣〰㍣㥡慡慡ㅥ㈸ㄱ〰ㅥ愳搰攳㈰敡〸㌴〹〰敢㔱戳㌶ㄵ戴〳戰㄰捤搹〰㍣㑤㥤㐶ㅥ㥥敡㐵㍦ㅤ〰扢攴〲㘰㘷㤳㤱昵㈰慣ㅦ㥡慡㘸挵㉢㌴㜹挷㥣〰扣ち戶挱㉦换挶敢㈰㌶〰摥㑣㔵搵㈲㈸ㄱ〰摥愲搰摢㈰㙡〹㥡〴㠰㜷㔰戳㌶㔵㘱〷㘰㌱㥡戳〱㜸㡦㍡㡤㍣㍣戵ㄴ晤㜴〰㙣㤶ぢ㠰㑤㑤㐶搶〳户愳愱愹㡡㔶晣㤳㈶㡦挸〹挰攷㘰ㅢ晦㈲昹〲挴〶挰扦㔳㔵㜵っ㤴〸〰㕦㔱攸㙢㄰戵っ㑤〲挰㌷愸㔹㥢㉡戳〳昰㕢㌴㘷〳昰〳㜵ㅡ㜹㜸敡㔸昴搳〱昰昳㑦㌹㙥㠵㝦㌲ㄹ㔹捦昴㑥㠰愶㉡㕡㔱㔲っ㤳㝦㠰㤸晥㔶搸〵戶㌱㤸愴っ挴〶㠰㍢㔵㔵㈷㐲挹ㄸ㉡㉡愷搰㄰㄰㜵㌲慡〲挰㔰搴慣㑤㝤㠱㌱搲㕦㠶㑥㐲㜳㌶〰㈳㈰敦㌶昲昰ㄴ㥦〴敡〰昸㌰ㄷ〰ㅦ㤸㡣慣㠷㠶愷㐳㤳〰戰㌵㑤㝥㉦㈷〰摢㠲㙤㡣㈲愹愰㜵〳摦〶㉢㔳㔵㜵〶ㄴ㡤愱㍢㔵ㄴㅡ〳愲㤶愳㉡〰㙣㠷㥡戵愹搷敤〰㥣㠹收㙣〰㜶㠴扣摢挸挳㔳㘷愱㥦づ㠰攷㜲〱昰慣挹挸㝡㉥昹㍢㘸ㄲ〰扣㌴昹改㥣〰昸挱㌶〲㈴㐱㕡㌷〰㐰㌸㔵㔵扦㠷愲㌱㜴㈷㐲愱㈸㠸㍡ㄷ㔵〱㈰㠶㥡戵愹㠷敤〰慣㐰㜳㌶〰ㄳ㈱敦㌶昲昰搴㜹攸愷〳攰敥㕣〰摣㘵㌲戲㥥㝢㕥〰㑤〲挰㔴㥡㝣㐷㑥〰昶〴摢㤸㑥戲ㄷ慤ㅢ〰㘰㘶慡慡㉥㠴愲㌱㜴㘷ㄶ㠵敡㐱搴挵愸ち〰つ愸㔹㥢扡搱づ挰㐵㘸捥〶愰〹昲㙥㈳て㑦㕤㠲㝥㍡〰慥捡〵挰㤵㈶㈳敢挹敡㑡㘸ㄲ〰づ愲挹㤷攷〴攰㄰戰㡤戹㈴㠷搲扡〱〰收愵慡㙡ㄵㄴ㡤挱慦搱㑡愱㌶㄰戵ㅡ㔵〱㈰㠱㥡戵愹㡢散〰㕣㠶收㙣〰㍡㈰敦㌶昲昰搴攵攸愷〳攰㥣㕣〰㥣㙤㌲戲㥥攱㕥〵㑤〲㐰㉦㑤㕥㥥ㄳ㠰㍥戰㡤㝥㤲㐵戴㙥〰㠰㈵愹慡攲愳摢㌱㜴㘷㈹㠵㡥〴㔱搷愲㉡〰ㅣ㠵㥡戵愹ㄳ敤〰㕣㠳收㙣〰㤶㐱摥㙤攴攱愹敢搰㑦〷挰㤱戹〰㔸㙡㌲戲㥥ㄲ㕦て㑤〲挰愹㌴㜹㜱㑥〰㑥〷摢㌸㠳攴㑣㕡㌷〰挰㔹愹慡㕡〳㐵㘳攸捥搹ㄴ㍡〷㐴摤㠸慡〰昰㍢搴慣㑤㜵摢〱戸〱捤搹〰㥣〷㜹户㤱㠷愷㙥㐲㍦ㅤ〰㙤戹〰㘸㌵ㄹ㔹㑦愱㙦㠱㈶〱攰㔲㥡摣㤲ㄳ㠰㔵㘰ㅢ㤷㤱慣愶㜵〳〰㕣㤱慡慡㕢愱㘸っ摤戹㤲㐲㔷㠱愸戵愸ち〰㔷愳㘶㙤㙡㍦㍢〰户愱㌹ㅢ㠰㍦㐱摥㙤攴攱愹摢搱㑦〷㐰㝤㉥〰㘶㤹㡣慣愷摣㜷㐱㤳〰㜰ぢ㑤㥥㤱ㄳ〰㍥㍤㌱搶㤲摣㑥敢〶〰戸㌳㔵㔵㜷㐳搱ㄸ扡㜳ㄷ㠵昸㤰㐵摤㡢慡〰㜰て㙡搶愶㈶摢〱戸〷捤搹〰摣て㜹户㤱㠷愷晥㡡㝥㍡〰愲戹〰㠸㤸㡣慣攷攸敢愰㐹〰㜸㥣㈶㠷㜲〲昰〴搸挶㤳㈴㑦㠱搸〰㜸㈶㔵㔵て㐰搱ㄸ扡昳㉣㠵㥥〳㔱て愱㉡〰㍣㡦㥡戵愹昱㜶〰ㅥ㐴㜳㌶〰㉦㐳摥㙤攴攱愹㠷搱㑦〷挰㤸㕣〰㔴㤹㡣慣〷昵㡦㐱㤳〰昰㌶㑤ㅥ㥤ㄳ㠰㜷挱㌶㌶㤰晣㥤搶つㅣ〱敦愷慡敡㜱㈸ㅡ㐳㜷㍥愰搰㠷㈰敡〹㔴〵㠰㡦㔰戳㌶戵㠵ㅤ㠰昵㘸捥〶攰㔳挸扢㡤㍣㍣昵㈴晡改〰ㄸ㤲ぢ㠰㜲㤳攱捣〵㈸㝤〶㥡㌶攲ㄹ㙥㌹つ㙥㥦搳㤱㔸捣㠷㑥挳摡昱扥挳㤴晥㘴㕦㡦㍣㈱ㅢ摡㕥摢㔳摦搳㔷摢㤱㕣搸搹戲㜴搳㜶戳戰敦晣㐴㌷㥥㕦昷攲㌱戶愳慤㘷攱挲㐴㥢搱摥搴搳摦摢㥡㤸㕥晢扦昰㝣ㅢ晥㘱搷挹愳敤㘲㠵敤㍦㝢㘴㡢㘷㝣ち㐷㠹昱㌵昷愴扢愸昴㌹㈸㜵㍥㝤㤳㌷㉦㙣㑦捡愵攸㠱攰昰〱㔴㥢㍢晡㍡ㄳ攵敤昲㤴㕡捡㘵敤㐰ㄲ㠹〱㙤㠳摢㥢攷攳愹㔴敤搰昶㘹扤ㅤ㙤㥤ㅤ摤〹敥㤰捤㔲愲㌳ㄳ㠷㈱〹㘰敦㥥㘴〷㕦㜲ㄹ摡摥摣摢搲㥤㕣挸攷㤹慤㑢㌷挹愸挹㠳捦搲昶挹ㅤ摤㐹っ㈳㝢㤲攵攱敤㑤昳㝢ㄶ攳㝤慢晥慥敥㘹㉤ぢ㤳晦ㄳ㝢㐶㜱搷挸㈶扢㐷ㄵ慢攲㘲㔵㔶㕣昶ㅦ敥愳㈲搷㌷搸㍢㉥㘴㕤攰搰ㄴ戵㝥搰ㄲㄲ散㌳敥戵攷㔱㜲㍥慣戴敤㌵㐷愶〱捤换㜸㜵㐸晢搰㍢晤摥摡㈸㠸ㅢ摦挲㠲㈱摦㠱散㌵㙤昶昴㠱ㅣ㥣晦搳㑢㘰愵㉦㐰昳慦㑥㜹搸ㅣ挲挳㔲㐷つ搳㈰㜸㄰㘱㐲㘲攷戳收㍣ㄲ摤敤㈲挳㠳㜲搸㐰㜱㉡㥥㥡て㘹㥦搹㌲㉦搱㠹㠷晤㕤㉤㝤挳㔲ㄵ㘶㕤㈰㌹㍢㘹昲愶昴㜴㜵戵昰㈸㈳摥昲㕥㔰㔹㝢㑤㝦㕦てㄲ㝥㡤㜶㄰㌹ㄴ捤愶㤶㈵㘸㙡㔹㤲㝡㉣摦㡥攷㥦摤㙤㔲愶慥㥥挳㕡㝡㍢晡收㜷㜵戴㤶戱挲㐴㥤晦㠹挳ㄳ愷㡤ㄲ㠰㘹㙤搶㈹挴昹㥣㍦昵戴ㅤ扢扢ㅡ愹㌱㠴㡥扢ㅦ〷㜱戱㜲攱㐷晤㠷㌹㈲㐵㑡挹㜵挴昸〱摡㑡昱㡢〶㜳扥㝣㉥㑦㘰搱昲昹㌲戴挸㤱慤㕥愲〰㝥㡤ㅦ㈱捡〲㝦㑢㕥〶挹㥢㐰㌰ㄸ〲敥㤹㍤㉤㙤㔳㕢㕡昱摡攲㘰昳愵挵㌲散㕡㥥㕤㝡㍤㑣改㤸㠲㉣㈱㘴ㅦ㉤敡㘸㑢昴㤶戱愱〹㉦㘵㤶㌰ㄹ挴㤵摡㠷㜸戸㍤愸愸戴戴扣㑣㌷搶㜴㑢搷昶收㠳㜲晢㑢㥦搳戳昴晦㘳㥦㈸㥦㥤挱慤㐱愰挶㑦㜰挷昸㤹㍥扤㠲㉡晤㜱〸晣㐲〱愶收㤵晥つ㑣攷扥挹捣慥㐰づ㠶〱愱ㄲ㜹摤㡦㜹ㅦ㘵挸㤱㤰㠴㤱㔲㜱愴摣㤶攸攱㑡攵㜸㤴㔹敦㄰扡㥡㜰㤴㈷摡摣愹㔳㉡ㄳ㑡戸㍢㡡㡢㑢戰慢㕤捥㈴戹慣㘱愱慣慢㈹㈱ㄹ㈰慡〲㈶戸ㄴ㉣摥㠱㤳〵晡攷ㄶ㜸㔷敥㐵㜴挰搳敤㕦昰㐷㌶㕣㠶㠰㌷㈰㔲㙦㠰㕡㤸搰㌳户㥢㍢搴㈸〱搷攰摢㤳敡㝤㔴㜹㐳㈰〷て㡦ㄴ㜷㤱晡㄰㔵㕥扥㡡摣㈴㐵㡥㜳愴晡〸㙤㍣㑦ㅡ㉥㉡昸ㄸ㈵㥥㝥搲㠷㘳ㄹ㕡ぢㅦ㡥晦㘰て晣ㅡ昲㕥㉥晢㘳㔳㥦㠲㔸收戲挱摣挷摣搳㐶㌹㐷晢愷㕥㘰〸〵㠶㔲攰㌳〸㜰㍦扢㠶愱㤶挶慦挰㝢㜸ㅡ晣㍣攸づ晣扥戴㡤㘷挳㙦〴挷摢㠴攳晤〸〱㈷㝥㍦愳㉤て㝥摣㑤㠲摦愶㔴㐰ㄴ㌲昰摢ㅣ慤㠵昱㉢㐶户㙣晣㤸㥦愰挱㙦㑢㥡扢ㄵ㐷㘳敥㠲㐶㘰㈴〵戶愶〰搳ㄹ〴扦㙤㔰㑢攳㔷攰㌵㐱つ㝥愳搰ㅤ昸㌱摢挱ㅡ捦㠶㕦〵挷ㅢ捤昱㤸㤹攰挴㡦改〸㜹昰㘳愲㠲攰㔷㐹〵捣㔸挸挰㙦っ㕡ぢ攳挷捣〶㝣ㅣ挷ㅦ搳ㅢ㉣㜳挱戴㡥扦敤㘹敥㔸㡥挶搴〷㡤挰づㄴ搸㤱〲捣㠶㄰晣㜶㐲㉤㡤㕦㠱搷ㄸ㌵昸敤㠲敥挰㙦戴㙤㍣ㅢ㝥攳㌸摥㜸㡥挷挴〶㈷㝥捣㘶挸㠳ㅦ昳ㅣ〴扦〹㔴挰㠴㠷っ晣㜶㐵㙢㘱晣㤸ㄸ㠱て㜲㈱㈰㙥㙤㡡搹ㄱㅡ㜸㝣㤰㌱晣ㅣ㡤㤹ㄳㅡ㠱〰〵㠲ㄴ㘰㌲㠵攰ㄷ㐲㙤〰扦㜴晥戳昶㍤㑢つ㝥ㄱ㜴〷㝥捣戵戰挶戳攱ㄷ攵㜸㌱㡥挷扣〸㈷㝥㜱戴攵挱慦〶㙣挱㙦㌷㉡㤸㡣㕡〶㝥扦㐱㙢㘱晣㤸㔷㠱㡦攳昸㘳㜲㠵㘵㉥㐱㌵捦㝦㤳㘸敥ㅥㅣ㡤㠹ㄷㅡ㠱㌸〵㙡㈸挰㕣っ挱㙦㌲㙡㘹晣㌲㕥㐵挹㝡敤㈸敢敢㈸慥ㅦ戵攸づ晣㤸慡㘱㡤㘷挳慦㡥攳㑤攵㜸㑣慢㜰攲挷㕣㡡㍣昸㌱换㐲昰㥢㐶〵㑣户挸挰㙦㍡㕡ぢ攳挷戴っ㝣ㅣ昸㌱㌷挳㌲搷㠶摦っ㥡㍢㤳愳㌱㙦㐳㈳㌰㡢〲昵ㄴ㘰㉡㠷攰搷㠰㕡ㅡ扦〲㙦愹㙡㡥扦㝤搰ㅤ昸戵搸挶戳攱搷挸昱㥡㌸ㅥ戳㌲㥣昸㌱ㄵ㈳て㝥㑣搲㄰晣㥡愹㠰搹ㅡㄹ昸捤㐱㙢㘱晣㤸搵㠱㡦〳㍦愶㜶㘸攰搹㡦收敥捦搱㤸昶愱ㄱ㌸㠰〲〷㔲㠰㤹㈰㠲摦㐱愸愵昱㉢昰ㄲ慤〶扦㐳搰ㅤ昸㌱㔱挴ㅡ捦㠶摦㕣㡥㜷㈸挷㍢ㄶ〲㑥晣㡥㐷㕢ㅥ晣㤸攳㈱昸戵㔰〱㤳㍤㌲昰㙢㐵㙢㘱晣㤸ㄴ㠲㡦〳㍦㘶㠶㔸收㠲㘹捤摦〴捤㙤攷㘸捣ㅡ搱〸ㅣ㐶㠱昹ㄴ㘰㈲㠹攰搷㠱㕡ㅡ扦〲敦昸㙡昰㕢㠰敥挰㡦㜹㈶搶㜸㌶晣㍡㌹㕥ㄷ挷㘳㑥㠸ㄳ㍦㈶㠲攴挱㡦㈹㈲㠲㕦㌷ㄵ㌰㔷㈴〳扦㠵㘸㉤㡣ㅦ㜳㑡昰㜱攰挷挴ㄲ换㕣ㅢ㝥扤㌴㌷挹搱㤸㜴愲ㄱ攰㤲㌰㐶㍦〵㔶㐲㐰昰㕢㠴㕡ㅡ扦〲㉦㈱㙢昰㕢㠲敥挰㡦㘹㉡搶㜸㌶晣㤶㜲扣㈳㌹ㅥ㔳㑡㥣昸㌱㡦㈴て㝥捣㌰ㄱ晣㡥愲〲愶㥡㘴攰㜷っ㕡ぢ攳挷㤴ㄴ㝣ㅣ昸㌱㉦挵㌲搷㠶摦㌲㥡㝢㉣㐷㘳捥㡡㐶攰㌸ちㅣ㑦〱愶戱〸㝥㈷愰㤶挶慦挰换搲ㅡ晣㑥㐲㜷攰挷㉣ㄷ㙢㍣ㅢ㝥㈷㜳扣㔳㌸ㅥ㌳㔲㥣昸㌱つ㈵て㝥㑣㔰ㄱ晣㑥愵〲㘶慡㘴攰㜷㍡㕡ぢ攳挷㡣ㄶ㝣ㅣ昸㌱慤挵㌲搷㠶摦㤹㌴㜷㌹㐷㘳捡㡢㐶攰㉣ち㥣㑤〱㘶挱〸㝥攷愰㤶挶慦挰扢摣ㅡ晣㝥㡦敥挰㡦㐹㌲搶㜸㌶晣㔶㜰扣㜳㌹ㅥㄳ㕡㥣昸㌱㡢㈵て㝥捣㙦ㄱ晣捥愳〲㈶扡㘴攰㜷㍥㕡ぢ攳挷㠴ㄸ㝣ㅣ昷㝦㙦愱挹㌲搷㠶摦㠵㌴昷㈲㡥昶戶㕥攰㘲ち㕣㐲㠱㜷㈰㈰昸晤ㄱ戵㌴㝥〵㕥㌹搷攰户ㄲ摤㠱ㅦ㜳㙣㉣㠳㙣昸慤攲㜸㤷㜱㍣收挳㌸昱㘳ㄲ㑣ㅥ晣㤸ㅥ㈳昸慤愶〲收挹㘴攰㜷〵㕡ぢ攳挷㝣ㅡ㝣ㅣ挷ㅦ㤳㙡㉣㜳㙤昸㕤㐵㜳慦收㘸㑣戸搱〸㕣㐳㠱㙢㈹挰ㅣㅣ挱敦㍡搴搲昸ㄵ㜸㈹㕥㠳摦㥦搱ㅤ昸㌱㐵挷ㅡ捦㠶摦昵ㅣ㙦つ挷㉢㐱㜴挵㠹ㅦ㜳㘸昲攰挷散ㅡ挱敦〶㉡㘰㥡㑤〶㝥㌷愱戵㌰㝥㑣挷㠱㙤づ晣㤸㤳㘳㤹㙢挳敦㘶㥡㝢ぢ㐷㘳扥㡥㐶攰㔶ち摣㐶〱愶昰〸㝥㙢㔱㑢攳㔷攰愵㝤つ㝥㜷愰㍢昰㘳㠶㡦㌵㥥つ扦㍢㌹摥㕤ㅣ㡦搹㌸㑥晣㤸㠲㤳〷㍦㈶攷〸㝥㜷㔳〱戳㜴㌲昰扢ㄷ慤㠵昱㘳㌶㡦攰㤷昱晤慤ち慤㤶戹㌶晣敥愳戹昷㜳㌴愶晢㘸〴搶㔱攰〱ち㌰〳㐸昰㝢㄰戵㌴㝥〵㤶ㄵ搰攰昷㌰扡〳㍦㈶〸㔹攳搹昰㝢㠴攳㍤捡昱㤸捣攳挴㡦ㄹ㍣㜹昰㘳㙥㡦攰昷ㄸㄵ㌰挹㈷〳扦昵㘸㉤㡣ㅦ㤳㠱戲㡦㍦㘶〴㔹收摡昰㝢㤲收㍥挵搱㤸㉤愴ㄱ㜸㥡〲捦㔰㠰〹㐴㠲摦戳愸愵昱㉢戰敡㠱〶扦攷搱ㅤ昸㌱扦挸ㅡ捦㠶摦ぢㅣ敦㐵㡥挷㕣㈰㈷㝥㑣〰捡㠳ㅦ㔳㠳〴扦㤷愸㠰㌹㐲ㄹ昸扤㠲搶挲昸㌱㤷㈸ㅢ㍦㈶ㄴ㔹收摡昰㝢㤵收扥挶搱㤸㙣愴ㄱ㜸㥤〲㙦㔰㠰昹㐷㠲摦㥢愸愵昱㉢戰㉣㠳〶扦户搱ㅤ昸㌱㍤挹ㅡ捦㠶摦㍢ㅣ敦㕤㡥挷㔴㈲㈷㝥捣ㅦ捡㠳ㅦ㌳㡢〴扦つ㔴㜰㈸㙡ㄹ昸扤㠷搶挲昸㌱ㄵ㈹ㅢ㍦收㈳㔹收摡昰晢㠰收㝥挸搱摡昴〲ㅦ㔱攰㘳ち㈴㈰㈰昸㝤㠲㕡ㅡ扦〲敢㐷㘸昰晢ㄴ摤㠱ㅦ戳㥢㉣㠳㙣昸晤㤳攳㝤挶昱㤸㠹攴挴㡦改㐷㜹昰㘳㘲㤲攰昷㌹ㄵ㌰㐳㈹〳扦㉦搰㕡ㄸ㍦㘶㌲㘵攳挷㜴㈶换㕣ㅢ㝥晦愶戹㕦㜱㌴愶㍡㘹〴扥愶挰㌷ㄴ㘰昶㤳攰昷㉤㙡㘹晣ち㉣㜰愱挱敦㝢㜴〷㝥㑣㡥戲挶戳攱昷〳挷晢㤱攳㌱㤱挹㠹ㅦ戳㤷昲攰挷扣㈶挱敦㈷㉡㘰㠲㔳〶㝥扦愰戵㌰㝥㑣㠴捡挶㡦搹㔰㤶戹㌶晣昸㤴捣挰㠳㤰㈲挵㑣㈹㡤挰㈰ち攰つ昳㈲挵攴㈹挱慦ㄴ戵㌴㝥〵搶摦搰攰㌷ㄸ摤㠱ㅦ㜳慢慣昱㙣昸㤵㜱㍣㉥〶慡㤸〷攵挴㙦ㄵ摡昲攰㜷ㄹ搸㠲㥦㥢ち㤸ㅦ㤵㠱摦㄰戴ㄶ挶㡦㜹㔴搹昸㕤㠹㔶换㕣ㅢ㝥挳㘸敥㜰㡥挶㐴㉢㡤㠰㠷〲㈳㈸挰摣㉢挱㙦ㄳ搴搲昸ㄵ㔸ㅥ㐴㠳摦㘶攸づ晣㤸㥡㘵㡤㘷挳㙦㜳㡥户〵挷㘳ㅡ㤵ㄳ㍦收㑥攵挱㡦㔹㔵㠲摦㤶㔴挰昴慡っ晣㐶愲戵㌰㝥㑣挳ㄲ晣㌲敥㕦㤸㡢㘵㤹㙢挳㙦ㅢ㥡扢㉤㐷㘳㥥㤶㐶㘰ㄴ〵㉡㈸挰搴㉤挱㙦㌴㙡㘹晣散搷て捤晡㈵ㅡ晣慡搰ㅤ昸摤㙦ㅢ捦㠶摦ㄸ㡥户ㅤ挷㘳ㄶ㤶ㄳ㍦愶㕥攵挱㡦㐹㔹㠲摦昶㔴挰散慣っ晣㜶㐰㙢㘱晣㤸挵㤵㝤晣㌱㤵㑢〳捦㑥㌴㜷㘷㡥挶㌴㉦㡤挰㉥ㄴㄸ㐷〱㘶㝥〹㝥攳㔱㑢攳㔷㘰㝤ㄵつ㝥搵攸づ晣㤸ㄸ㘶㡤㘷挳㙦㔷㡥攷攵㜸㙦㐳挰㠹ㅦ㌳户昲攰挷㥣㉥挱捦㐷〵㑣敥捡挰㉦㠰搶挲昸㌱〹㉣ㅢ㍦㘶㠲㔹收摡㡥扦㄰捤つ㜳㌴㘶㠹㘹〴㈲ㄴ㠸㔲㠰㠹㘳㠲㕦っ戵㌴㝥〵㔶㠰搱攰户㍢扡〳㍦收㤵㔹攳昱㘹慥昹晣昷㌷ㅣ㙦㈲挷㘳扡㤲昸㌱㠹㌵㐸挸㉦㤳㔴愴㜵て戴愲㉣扦愵㑣㌴㜰㍥㍦捦捡㙤㐰㠷㈲㜷㍢戳ㅣ㥡晡㤶㜶㈲戳㠴㐵㍥㑦㑦㤵㤸ㄹ㤰㘲攳㈹㝦㑦㉦㥥㐷㤶㌸㤷戸㐸昷㝤ㅡ慡捡㌷㜳㉣ㅦ㈲摤挸㘱ㄲ㐵改㝤㍦㘴㉦㤱㤱敥㑦て〶搶ㄲ㘰ㅦ㙥慥ㅡ㤸戸搹慣㡥搶摥㥥㘴㑦㝢㕦㘵ㄳㄲ愵㉡戹ㅣ㑢㝢㔱㤱户愶昴㕥㘸搴㡥㐹挷㑡扡戹挸敦㈲㉥㑦攰㕥搰摤戳戸㕢慣㈹㑤㜲㔵ㅡ挱㙢昰㘰づ㤳㝡㙥㡥挲㜶㐰搱挳㠴ぢ㜶㌶愶㠰づㅤ攴㘱挶〲㌷て戳ㄶ愴挰ㄴ〵㈹ㄴ攱摡换慤㜴㄰ち扦㌶㘷㠰扡搵㍣搵慡摡㔴愲㘴昰㘰㌵搶戱昶㐹㔶慥㐱㝡昱〸㤷㡢愹〶愵㜷挳攵㕦搷㈹ㄳ㔱㜶愶慢㐶ㅤ㑣㌰愶㠲戸㍤㈵㌰㥣〶戹愶㠱づ㥢㌲㜹慥㉤㘵捡戵㈷摡㠶愰㑤㜲㈹戰〸㜳搲㌵ㅤ㉤㈳搰㤲戹愸戲㙢㉦㌴㙦㠲㘶慣㠸㘰慤㤱挰㐳挸㔳㙡㙡㌷慡㌸散ㄸ㤲㔹㄰㌵㌶愰愴㕣㘰捡㑥㘸㐰ㄳぢ愸㈳扥〰捡〳㔷摤〸㉦㜹戸愰戱挸戵て㐴㜲ㅥ〳㙡つ挴㜸ㅣ㘴敥㐷㠳晡戰㜹摣㔶愱摣㉡っ戱ち㐳捤㠲昲愰挰㥤愸慥㠷ㅥ〲㉣㐰㌵搳搸搹㈰㙥捦〸㌰㔱㈸㜲捤〱㜵〲戵㉦摡㌲㠱摡て㉤ㅡ愰昶㐷戳づ愸㑤㑣敤〳ぢㄲㅢ〷㐱㌴〵搴愶戴ぢ㐳ㅢ㠷愰㈹つ搴收㘸ㄵ愰㉥㠳戵ㄶ㔰〶㠱攲扣㔰㉢搱㥡㡤挹㤶攸挴捤戳㤵㔵ㄸ㘹ㄵ戶㌶ぢ㙡ㄴち〲挵愵㜶㈸㕡㘹㑥ㅢ㠸摢㔳〱〱づ㘳㄰ち㠳扥ㅢ㜴搷愰㜳㥥搱ㄶ㜳㔷㑡㜸㐹ㄶ㤰戹〱㈵㔵〹愶㜸搲㠵愶戴㈷㘳搰㉡㥥晣㕥敢挹㌹㕡㑦戶㐷㈷㙥㥥戱㔶㘱〷慢戰愳㔹㔰扢愰㈰㥥㥣㙤昷愴㤷收㈴㐱摣㥥㜱㄰㐰㐱敦挹㜸㡢ㄹ愶㐴㠴攴㐸㜶摤㠰㤲㥡〰愶㜸㜲㌴㥡搲㥥散㡡㔶昱攴〴扢㈷㍣㠱挹㍥㌹㑥敢㠹㜵㐷攴昱愱㌷㌷㡦摦㉡〴慣㐲搰㉣愸〸ち攲搲戱㜶㤷㡥愳㕤挷㠳戸㍤㔱〸㜰㍣㠳ㄳ摡攰っ㌶㌸㘹つ㑥㔱㑦捣㘲㑥愴挴㈴㤲搳挸摣㠰㤲摡つ㑣㜱改っ㌴愵㕤晡つ㕡挵愵㍥扢㑢改挳慣㔷敢搲㈴㜴攲收搹挳㉡挴慤㐲㡤㔹㔰戵㈸㠸㈷㐷搸㍤㌹㠷收晣づ挴敤愹㠳〰ち晡㥤㌳搵㘲搶㔲愲㡥攴〲㜶摤㠰㤲㥡〶愶㜸㜲ㄱ㥡搲㥥㑣㐷慢㜸㤲搰㝡搲慡昵㘴〶㍡㜱昳捣戴ち戳慣㐲扤㔹㔰晢愰㈰㥥捣戳㝢戲㤲收慣〲㜱㝢ㅡ㈱㠰㠲摥㤳㈶㡢㌹㠳ㄲ㌳㐹慥㘶搷つ㈸愹㘶㌰挵㤳㙢搱㤴昶㘴づ㕡挵㤳㌹㕡㑦㥡戵㥥散㠷㑥摣㍣晢㕢㠵〳慣挲㠱㘶㐱ㅤ㠲㠲㜸搲㘴昷㘴つ捤戹〱挴敤㤹ぢ〱ㄴ昴㥥ㅣ㙡㌱ㅢ㈹搱㐴㜲ㅢ扢㙥㐰㐹戵㠰㈹㥥摣㡥愶戴㈷慤㘸ㄵ㑦愶㘹㍤愹搳㝡㤲㐰㈷㙥㥥㜶慢㜰㤸㔵㤸㙦ㄶ搴〲ㄴ挴㤳㕡扢㈷昷搰㥣㝢㐱摣㥥㑥〸愰愰昷愴换㘲敥㑦〹㉥㈴㘰㍣挴慥ㅢ㔰㔲摤㘰㡡㈷㡦愰㈹敤挹㐲戴㡡㈷㔱慤㈷㘱慤㈷扤攸挴捤㤳戴ち㝤㔶愱摦㉣愸㈵㈸㠸㈷㈱扢㈷㑦搰㥣㈷㐱摣㥥愵㄰㐰㐱敦挹㤱ㄶ昳㔰㑡戴㤰扣挰慥ㅢ㔰㔲㐷㠱㈹㥥扣㠴愶戴㈷挷愰㔵㍣搹㔹敢挹㡥㕡㑦㤶愱ㄳ㌷捦戱㔶攱㌸慢㜰扣㔹㔰㈷愱㈰㥥散㘰㝡㐲㠶昱ㅡ捤㜹ㅤ挴敤㌹ㄹつ㈸攸㍤㌹挵㘲ㅥ㐶〹扥摡㙦㙣㘰搷つ㈸愹㔳挱ㄴ㑦摥㐳㔳摡㤳搳搱㉡㥥㙣慤昵㘴㉢慤㈷㘷愲ㄳ㌷捦㜲慢㜰㤶㔵㌸摢㉣愸摦愳㈰㥥㙣㘹㝡㈲㜷ぢㅦ搳㥣㑦㐰摣㥥ㄵ㄰㐰㐱敦挹戹ㄶ㤳敦昹换ち搲挶ㄷ散扡〱㔵㜵ㅥ㤸攲挹扦搱㤴昶攴㝣戴㡡㈷攵㜶㑦搲ㄷㄶ㐳敢挹㠵攸挴捤㜳㤱㔵戸搸㉡㕣㘲ㄶ搴㑡ㄴ挴㤳㌲搳ㄳ㌲㡣敦㘸捥昷㈰㙥捦㉡㌴愰愰扦㥥㕣㘶㌱晢㈹戱㠸㐴㤵㠲㙣㐰㐹慤〶㔳㍣ㄹ㠴愶戴㈷㔷愰㔵㍣昹昱㝢摤㙤换昷㘸捤扥㙤戹ち㥤戸㜹慥戶ち搷㔸㠵㙢捤㠲晡㌳ち攲挹㜷㔰㤱扥㠳㉢愳㌹晣て㌲㙥捦昵㄰㄰㑦㜴户㉤㙢㉣㈶摦扣㤷攵愹つ㑦摡㤳ㅢ挰ㄴ㑦㌶戱㝢㜲ㄳ㕡挵㤳㑦戵㥥㝣愲昵攴㘶㜴攲收戹挵㉡摣㙡ㄵ昸㍣㡢㥢扡〳〵昱攴㘳扢㈷㕢搲㥣慤挴㤳㍢㈱㤰搳㤳扢㉣收〹搰㈵ぢ㔹ㅢ愳搳㥥摣つ愶㜸㔲㘵昷攴㕥戴㡡㈷㙦摡㍤㐹ㅦ㕤慦㙢㍤戹て㥤戸㜹敥户ち敢慣挲〳㘶㐱㍤㡣㠲㜸昲㥡摤㤳ㅤ㘸捥㡥攲挹㈳㄰挸㜹㜴㍤㙡㌱㑦挷㌰戲攸戵㔱㥤昶攴㌱㌰挵ㄳ慦摤㤳昵㘸ㄵ㑦㥥戶㝢㤲扥㕢㜹㔲敢挹㤳攸挴捤昳㤴㔵㜸摡㉡㍣㘳ㄶ搴昳㈸㠸㈷㑦搸㍤〹搱㥣戰㜸昲〲〴㜲敥㤳ㄷ㉤㈶㕦㙡㤷搵戱㡤㠹㘹㑦攴戱っ摢昷戰㝢昲ち扡㠸㈷昷㘹㍤戹㔷敢挹慢攸挴捤昳㥡㔵㜸摤㉡昰㘹ぢ㌷昵㌶ち攲挹㍤㜶㑦㙡㘹㑥㥤㜸昲づ〴㜲㝡昲慥挵攴摢改戲㤰戶㌱㌳敤挹〶㌰㘵㥦搴摢㍤㜹て慤攲挹㑤㕡㑦㙥搰㝡昲〱㍡㜱昳㝣㘸ㄵ㍥戲ち㝣敥挱㑤㝤㡡㠲㜸戲挶昴㠴っ愳㠹收㌴㡢㈷晦㐴㐳㑥㑦㍥戳㤸㉢搹㙢ㄵ挹㠱㘹㑦㍥〷㔳㍣㌹搸敥挹ㄷ㘸ㄵ㑦㔶㙢㍤㔹愵昵攴摦攸挴捤昳㤵㔵攰搳〷㘹攱ㄳ〸㙥敡㝢ㄴ挴㤳㤵愶㈷㜲㍤㤹㐷㜳㕡挵㤳ㅦ㈰㤰搳㤳ㅦ㉤㈶摦ㄷ㤷㘵扡㡤挳搳㥥挸㐳〳戶㜷摡㍤昹〵㕤挴㤳ㄵ㕡㑦㝥愷昵㐴搱〲㙣ㅥ㍥ㅡ㤰挲㈰慢挰㘷〱摣搴㘰ㄴ挴㤳㜳散㥥ㅣ㐱㜳㝡挵ㄳ㠶昲㈹慣晤昲㘸㔸㑣扥昸㉤敢㜹ㅢ㑢搳㥥戸挱㤴㝤㜲㤴摤ㄳ㠶敦挵㤳ㄳ戵㥥ㅣ慦昵㠴〱㝡㙥ㅥ〶改愵挰㠸扣ㄴ㐶㤸〵挵㠸扡㜸㜲㥣摤㤳㘳㘹捥㜱攲〹㠳敡ㄴ搶㝡戲㠵挵扣㠵ㄲ户㤲㥣㥡昶㐴〲改㙣㍡摤敥挹㐸㜴ㄱ㑦晡敤㥥愴捦挲㐹慤㈷っ㤵㜳昳㙣㙢ㄵㄸㅢ㤷ㄶ挶挷戹愹㉡ㄴ挴㤳㕥扢㈷㘷搳㥣㜳挴ㄳ㠶户㈹慣晤捥戸㥤挵攴慢搸戲㐶戸㜱㝥摡ㄳ〹㘹戳晤㐲扢㈷っ㘹㡢㈷敤㜶㑦搲㘷攱㌶慤㈷っ㕡㜳昳散㙣ㄵ㜶戱ち㡣㔴㜳㔳㡣㌲㡢㈷慤㜶㑦㉥愵㌹㉢挵ㄳ〶㥡㈹慣摤㈷っ㐰ぢ㜳ㅤ㈵ㅥ㈰戹㉡敤㠹てㅣ㌹扡慥戱㝢挲攰戲㜸戲慦搶㤳搹㕡㑦ㄸ㍥收收〹㕢〵挶㡢愵㈵㙡ㄶㄴ攳扤攲㐹戳摤㤳敢㘹捥ㅡ昱攴㌷㄰愰戰搶ㄳ㠶㠲㠵昹ㄸ㈵ㅥ㈷戹搵昲挴挳挸戰㌰搷愲〹昱㑢挶㠴愵㝥㍢㐵敥㘰㘳㜱改ㄴ戴散敥〸㍣敡㕦㥣ㅣ攷㕣慦扡づ敢㑦昳挱㙢搱㈰扣㌱㤶㝡捦慡愴㜸户晦㑣ㄷ㐳㥢㝣捤㤲扦愵㔳〱挵晦㐱て昷摥㐰昸㤸ㅡ㐷攳搷戸ぢづて㘷挴ㄳ㝦㡢㕣昸戵㙤㥦敦㘱㔶攲愹扦㘵收㕦㑦㝣㌸挳愳ㄹ㍤㔶晥敢扡摤挷晥昱㠶㕦捣扦换昶㍣攱慢㕢扥㜷扦ㅤ摦敤愰攷ㅥ晦昰挹㡢攳㡡㤱捤戱搰㘳扣㐳昲㉥挹〶㄰㔵〳户㕥挵摢㕥㔹㉢挱挶㑤㠶㜳㈵㔸て〳愲昸㈰㠷〷ㄶっㅤ㌴㥣㘱挸っ㕢挰挳㤶挷㝡挶㉣㌳㝡㌸慤晦晣扤攷晥㌸㘳敦慦攲挹㑢㌷慣㕣㝢挵㕦攲敡㈰昴搰㔹扦㝢㉥敢㜷㌳ㄹ捥㘵㕣㍤㡣㔲攲㔳㘴㍣㤲戲扥搵㘹㡢ㄸ㥦捦㝡㠶ㄹ昳㕡㝦捡戶て㍣㜵敢〱㈵㌵挳敥㝡㘳搸挳㤷㍣ㅣ㔷っ㌱敡慣て攵戲㍥㘸㌲㥣㙢戰㝡ㄸ㤹挴〷㕦慥㔳搶㌳㕡㤸㘱㑢㐱敢ㄹ㕡捣攸攱挴㝥摢㔳扦ㄸ昳昱挴㡦攳戱㜹㐳摦㕦㜰搶㤵㜱挵戰愲捥晡㕤㜳㔹㕦㙤㌲㥣ぢ愸㝡㡥㠶㈶㝣戰㙣㜸捡晡攳㥣戶ㄴ戴㥥㔱挴扣搶㙦昹㑡搱㡦ㄳ㑡扦㠸慦扦慤㝤昵㝥扢慤㡤㉢㐶㄰㜵搶敦㥣换晡㥤㑣㠶㜳昵㔳て〳㡦昸㘰㐱敡㤴昵っ〶㘶搸㔲搰晡摦㌹㝢㌸戱晦戶晣愴慢て散㜹㌷㕥ㄴ㜸昳攵搰㤱㤸戵㡣ㅡ敡慣摦㉥㤷昵㘳㑣㠶㜳改㔲て㠳㡤昸ㄴㄹ㙦愵慣㘷〰㜰攳慣㕦攵散攱戴晥昰㥥搵㙤㜷㌴㝣ㄳ晦攸搱ㄵ㘷㡦㔹户㈶慥ㄸ㈹搴㔹㍦㉡㤷昵摢㥡っ攷扡愳ㅥ〶ㄸ昱㈹㌲摥㑢㔹捦愰摦挶㔹捦〸㘱㐶て愷昵㉦搷晢㈶〶㙦摥愲愶㝣昹慢〷ㅦ扣攸㤵戸扡つ㍤㜴搶㙦㤹换晡㉤㑣㠶㜳搱㔰て㠳㡡昸㈰晣㤲戲㥥㠱扥っ㕢挰挳㤶攷㡣挹愸㘰㐶て愷昵ㄳ敦㤹㜴晢㡦㙦㝦ㄶ㕦㍦攲愱慦㤶㠷㙦㡤㉢㐶〴㜵搶㡦挸㘵扤挷㘴㌸㔷晣昴㌰㤰㠸て㔶昲㑢㔹捦攰㕥㠶㉤㘲㝣㍥敢ㄹ〹捣攸攱戴㝥㥦攵㡢ㅥ摤晥㡢攲㥡㑤㔷敤㤶昸攲戸㜵㜱挵㈸愰捥晡昲㕣搶扢㑤㠶㜳戹㑥捦㑢搰㠴てㄲ慡㔲搶㌳愰㤷㘱㑢㐱敢㕦㜷昶㜰㕡扦晢愴㤲㥤搷㔶晥ㄸ㍦晦捤ㅢ㥡㥦扤敤㠱戸摡㠰ㅥ㍡敢㑢㜳㔹㕦㘲㌲㥣㙢㙤㝡ㄸ㌰挴〷㉦愶愷慣㘷㄰㙦攳慣㘷挴㉦愳㠷搳晡㠷ㅢ㙥晤㜲挶㍥㈳㙡扥ㅤ昹攰㠹慢㉦㕢ㅦ㔷㡣昶改慣晦攵扢ㅣ㜷ち㍦㥢っ攷㐲㤹ㅥ〶〹昱㈹㌲〶攱捥〶㜷ちっ摣㘵搸㔲㄰㝢㐶昹㌲㝡㌸慤扦敤搰昲摢摥ㅥ昵㘶晣摦攵扢慦㌹收㐸㕣㙢ㄵ挴㜵搶㝦㤷换晡㙦㑤㠶㜳㤵㑢て〳㠳㘲㍤晦扢㌳慣㘷戰づ㥦㡤戸㑢㘳㘴㉦愳㠷搳晡扦昸㡦扣敡攷㠷挶搶摣㜳捡㘵㔳㕤㘷扦ㅦ㔷㡣敡㡤㈵㘲㡥扢戴㉦㜳㔹晦㠵挹㜰㉥㔱改㘱㌰㔰慣ㅦ㥥戲㥥〱㍡㝣㌶挲㝡㐶昳㌲㝡㌸慤摦晦㤲挵㌷摤㌸昸㠵昸㠹㝦愸戹㙥攴㜵㘷挵ㄵ㈳㜹㘳㌵搶㝦㥡换晡㝦㤸っ攷晡㤲㥥㉡㘸ㄲ敢㌷㑦㔹捦愰ㅣ㍥ㅢ㘱㍤㈳㜸ㄹ㍤㥣搶㉦㔶㤳㍣㕦㥣昳㝤晣挱㥡㥦㤷摦㔹㠶㔹换攸摤㔸㡤昵ㅦ攴戲晥㝤㤳攱㕣ㅣ搲挳愰㥦㔸扦㑤捡㝡〶攲昰搹〸敢ㄹ戵换攸攱戴晥㠷昵攷扣㝡晦戲慦攳㉦㙤㌲晤㤵户㥦挵昹㥥ㄱ扢戱ㅡ敢摦挹㘵晤摢㈶挳戹戲愳㠷㠱㍥戱扥㉡㘵㍤㠳㙦昸㙣㠴昵㡣搴㘵昴㜰㕡㍦昸搶〹㤳㥦㥦昸㔲晣㥢戱㥦敦昶敥昲ぢ攳㡡㔱扡戱ㅡ敢㕦换㘵晤慢㈶挳戹㉣愳㠷挱㍤戱㝥挷㤴昵っ戸攱戳ㄱ搶㌳㍡㤷搱挳㘹㝤捤攳戳敡㤲愳摥㡢摦㍤㜵昸㘳㕢摤㝣㜷㕣㌱㌲㌷㔶㘳晤㡢戹慣㝦挱㘴㌸搷㔴昴㌰愰㈷搶㑦㐸㔹捦㈰ㅢ㍥ㅢ㘱㍤㈳㜲ㄹ㍤㥣搶㡦て戵㥤摤㍣敦挳昸慢敦ㅦ扤戰攷㤰换攲㡡搱戸戱ㅡ敢㥦捥㘵晤㔳㈶挳戹㈰愲㠷㐱㍣戱㍥㤰戲㥥㠱㌵㝣㌶挲㝡㐶攱㌲㝡㌸慤扦㙥挶㘶昳慦摣㙢㑣㡤敢晡愱㙦摤晥攸㕢㜱晣换㈲扤昵㡦攵戲晥㔱㤳攱㕣捤搰挳挰㥤㔸ㅦ㑢㔹㝦慣搳ㄶ㜸㠲㉤捦㕤摡㜱捥ㅥ㑥敢㍦㥢㌴攱攵戳扦㉥慡〹㉥㙥㤸㍡㘳搹㥤㜱挵愸摢㔸㈸㜵㥥敦ㅦ挸㘵晤㍡㤳攱㕣㡡搰挳㘰㥤㔸扦㐷捡㝡〶搰昰搹〸散ㄹ㙤换攸攱戴㝥敦㜳㕥ㅦ㜹挸㉥㥦挷㡦㜹㘱搴㘳㠷扣㜰㔳㕣㌱搲㌶㔶㘳晤㍤戹慣扦摢㘴㌸搷ㄱ昴㌰㐰㈷搶搷愵慣㘷搰っ㥦㡤戰㥥ㄱ戶㡣ㅥ㑥敢换㑥搸晢敡㙦㡥晡㌲摥晦搹㤱㑦晤敢㤱慢攳㡡搱戵戱ㅡ敢搷收戲晥㌶㤳攱㕣〴搰挳愰㥣㔸㍦㈳㘵㍤〳㘵昸㙣㠴昵㡣慡㘵昴㜰㕡㝦捦㜳㌷㙦搸昴扣ㅦ攲ㅢ㉥㝡㘷挵㡣㉦敦㡤㉢㐶搴挶㙡慣扦㈹㤷昵㌷㥡っ攷ち㝥㡡㠱㌸〶摣搴つ㤰㘰㤴㙢〴搴㤶ㄵて㉡㘵㐴慥搰搲㝥戶晦㠸㌷ㅣ摤㑡摢㤹㔹㔷摥㥥㙡㘶晣っ改㤹ㅤ㥤㥤㤲搹㌸〴㑢㜲昵攲㝦搲捤挴㘲㜳㔸㠸慢愹挳晣㍦㐷搳戱〸ㅤ㔷㌸戲ㄶ㝤㌲愴挶捥慥昶㠶㕥慣〲㌵戸㝤㝡ㄲぢ〵戶㤵攱㝦㙡昵攱㝦ㄸ㜵晦㉦慣搷㠵㕣㔳扥慥㠸㉤戵㔲㤷㌶捤㤳昹㥢㜹㤶㔲ㅢ挰挳晡㔷㜳挵㕣挹敢㍦㕢㌳搰搵㠸愳㙦㐴㑤㌲搹摦戵㤰换昶㔵㑡㘶㘹戲㔸㕤㡦晤㉡㑦慤㍦昱㡦㤴㠴㐵㘶攰ㅡ捤㤰㤶㌸愰愴攳㈲扡散㌶收戰㠹改扦㐲昰愸ㄷ〷〰て〲搷㝥㘰㙣㠵㈵搶㉡ㄱ㙤敤㑤㜴㈵㉡摢昰㥦昱㝡㍢收昵㜳㥣ㄲ㜵戵㌵㐰搱戱㐵〳〳ㅣ㤰ㅥ㠰㑢㔷挹〰〷㘵づ㔰捡攸愷ㄳ㌷收昴昲㍤戲㈲挷晦愲㉢㉦㈷㤸捤ㄷ摥ㄹ晦㈹㜰㜰㡤扡摦戴㑤㑣㉤㔱慢戵㈶捣挵㜸㔸㠲ち晤㘴昸㐳㌳㠷㔷っ〱㑡搸㤹㍥㤷愸㑢戵㍡㕡㌳㜵戴㌹㜴㌰㄰㘷搳㜱㤱㔶挷㘱㤹㍡收㍢㜴㌰ㅣ㘶搳昱〷慤㡥〵㤹㍡㍡ㅤ㍡ㄸ㤴戲改昸扤㔶㐷㑦愶㡥㠵づㅤっつ搹㜴㥣愵搵㤱捣搴搱攷搰挱〰㡤㑤挷改㕡ㅤ㡢㌳㜵㉣㜱攸㘰㤸挴愶攳㘴慤㡥愳㌲㜵ㅣ敤搰挱㘰㠵㑤挷昱㕡ㅤ换㌲㜵ㅣ敢搰挱㤰㠱㑤挷㙦戵㍡㑥挸搴㜱愲㐳〷扦戸摢㜴ㅣ愹搵㜱㑡愶㡥㔳ㅤ㍡昸昵搹愶㘳㤱㔶挷ㄹ㤹㍡捥㜴攸攰㤷㔸㥢㡥㕥慤㡥戳㌳㜵㥣攳搰挱慦㤲㌶ㅤ摤㕡ㅤ㉢㌲㜵㥣敢搰挱㉦㜴㌶ㅤ㠷㙢㜵㥣㥦愹攳〲㠷づ㝥慤戲改㘸搷敡戸㌸㔳挷㈵づㅤ晣㜲㘳搳㌱㑦慢㘳㘵愶㡥㔵づㅤ晣㡡㘱搳㜱㠸㔶挷攵㤹㍡慥㜰攸攰㡤扥㑤挷〱㕡ㅤ㔷㘷敡戸挶愱㠳户摢㌶ㅤ㜳戴㍡晥㤴愹攳捦づㅤ扣改戵改㘸搴敡戸㈱㔳挷㡤づㅤ扣昵戴改愸搷敡戸㌹㔳挷㉤づㅤ扣〱戴改搸㑢慢㘳㙤愶㡥摢ㅤ㍡㜸ㅢ㘶搳㌱㔵慢攳慥㑣ㅤ㜷㘷敡㈸攵攵昱㔷㕦戹㜹㠵搹ㄴ昷㌸晣㕦扢戸㈲㜲㐹搱㜱㥤戸㐴晥㡡ㄵ㕣敦挵㌸㡡ㄷ㕥敡㌰晥㙡ㄶ攴㠲挹ぢ㈸捤㌰敥㘳㉢慦㥤㈲㜳扦㔹㄰㤹戹愸㠸捣㍡戶昲〲㈷㌲て搸㘵㕡㉤㤹〷搹捡ぢ㤸挸㍣㘴㤷攱ㄵ㑡昴㍣捣㔶㕥愰㐴收ㄱ扢っ慦㐰㈲昳㈸㕢㜹〱ㄲ㤹挷散㌲扣挲㠸捣攳㙣攵〵㐶㘴搶摢㘵㜸〵ㄱ㤹㈷搸摡㘷挹㍣㘹㤷攱ㄵ㐲㘴㥥㘲㉢㉦㄰愲攷㘹扢っ慦〰㈲昳っ㕢㜹〱㄰㤹㘷敤㌲换㉣㤹攷搸捡ㄳ扣挸㍣㙦㤷㌹挱㤲㜹㠱慤㍣㠱㡢捣㡢㜶㤹㔳㉣㤹㤷搸捡ㄳ戴挸扣㙣㤷㌹挳㤲㜹㠵慤㍣〱㡢捣摦散㌲㘷㕢㌲慦戲㤵㈷㔸㤱㜹捤㉥戳挲㤲㜹㥤慤攷㕡㌲㙦搸㘵㜸㠶ㄴ摦摦㘴㉢㑦㤰愲攷㉤扢っ捦㠰㈲昳㌶㕢㉦戱㘴摥戱换慣戴㘴摥㘵敢㉡㑢㘶㠳㕤收㜲㑢收敦㙣扤挲㤲㜹捦㉥挳㌳㤴㡣昵㍥㕢㜹㠲ㄲ㝢㍥戰换晣挹㤲昹㤰慤㍣〱㠹捣㐷㜶ㄹ㥥㘱㐴捦挷㙣攵〹㐶㘴㍥戱换昰っ㈲㌲晦㘰敢㉤㤶捣愷㜶ㄹ㥥㈱㐴收㥦㙣攵〹㐲昴㝣㘶㤷攱ㄹ㐰㘴㍥㘷敢摤㤶捣扦散㌲㌲㍤㌹㌳扦㐰慢戵㜹晥㡡㡡㝣攱晢ㄲ㠵愱㠳搴㝤㘶㤷㑣㈹㑥㔴㤱晡㉡㈵㈵㔳㤴扡っ攴㌷㔹㥢攷〱㑢敡㥢㤴搴㠳昸㈳戶㘶㐸㜱戲㡡慥敦㔲㔲㌲㑤戳㜴㜱扡㡡搴て㈹㈹㤹愸㤴戲摥攲攰愸ㅥ㑥㔸㤱晡㈹㈵㈵㔳㌵㑢ㄷ愷慣㐸晤㤲㤲㤲挹㥡㈵挵㐹㉢㔲ち㑢挱〲〹㤹慥㔹㔲㥣戶㈲㌵㈸㈵㈵ㄳ㌶㑢㡡ㄳ㔷愴㑡㔳㔲㌲㘵戳愴㌸㜵㐵㙡㜰㑡敡〵搴戳昱攲攴ㄵ㈹㈳㈵㈵搳㌶㑢ㄷ愷慦㐸㤵愷愴㘴攲㔲㉡〳㉦㑥㘰㤱ㅡ㥡㤲㤲愹㥢愵㡢㔳㔸愴㠶愷愴㘴昲㘶㐹㜱ㄲ㡢搴㠸㤴㤴㑣摦慣ㄱ㌹㡤㐵㙡搳㤴㤴㑣攰㉣㕤㥣挸㈲戵㜹㑡㑡愶㜰㤶ㄴ愷戲㐸㙤㤹㤲㤲㐹㥣㈵挵挹㉣㔲㈳㔳㔲㌲㡤戳愴㌸㥤㐵㙡㥢㤴㤴㑣攴㉣㈹㑥㘸㤱ㅡ㤵㤲㤲愹㥣㈵挵㈹㉤㔲愳㔳㔲㌲㤹㈹㤵㠱㍤㈷戵㐸㔵愵愴㘴㍡㘷改攲戴ㄶ愹敤㔲㔲㌲愱戳愴㌸戱㐵㙡慣㐸㜹慣㈹慤㌸㡢㈵〲昲敡户愹〸挸㘴昴㉤挳㘲扡㥣戸挲昸㥢㠳挱戹㉡㡣㔷ㅣっ㑥㑦㘱扣散㘰㜰㐶ち攳㈵〷㠳㤳㔰ㄸ㉦㍡ㄸ㥣㜷挲㜸挱挱攰㔴ㄳ挶昳づ〶㘷㤷㌰㥥㜳㌰㌸愱㠴昱慣㠳挱㌹㈴㡣㘷ㅣっ㑥ㅢ㘱㍣敤㘰㜰愶〸攳㈹〷㠳㤳㐳ㄸ㑦㍡ㄸ㥣て挲㜸挲挱攰ㄴ㄰挶㝡〷㠳㐷扤㌰ㅥ㜷㌰㜸愰ぢ攳㌱〷㠳挷戶㌰ㅥ㜵㌰㜸㌸ぢ攳ㄱ〷㠳㐷戰㌰ㅥ㜶㌰㜸搰ち攳㈱〷㠳挷愹㌰ㅥ㜴㌰㜸㘸ち攳〱〷㠳㐷愳㌰搶㌹ㄸ㍣〰㠵㜱㝦㈶愳晣晦〱㘸㜹㡣㡢</t>
  </si>
  <si>
    <t>% Non-English Total R</t>
  </si>
  <si>
    <t>% Non-English Man/Qns</t>
  </si>
  <si>
    <t>% Non-English Brooklyn</t>
  </si>
  <si>
    <t>Total R Riders - BK</t>
  </si>
  <si>
    <t>Total R Riders - Man/Qns</t>
  </si>
  <si>
    <t>Total R Riders</t>
  </si>
  <si>
    <t>Non-English Riders - BK</t>
  </si>
  <si>
    <t>Non-English Riders - Man/Qns</t>
  </si>
  <si>
    <t>Total Non-English Riders - R</t>
  </si>
  <si>
    <t>Spanish &amp; Non-English</t>
  </si>
  <si>
    <t>Arabic &amp; Non-English</t>
  </si>
  <si>
    <t>Asian &amp; Non-English</t>
  </si>
  <si>
    <t>Other Languages &amp; Non-English</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</si>
</sst>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0.0000"/>
    <numFmt numFmtId="165" formatCode="0.000"/>
    <numFmt numFmtId="166" formatCode="0.##"/>
    <numFmt numFmtId="167" formatCode="0.0%"/>
    <numFmt numFmtId="169" formatCode="_(* #,##0_);_(* \(#,##0\);_(*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b/>
      <sz val="10"/>
      <color indexed="81"/>
      <name val="Arial"/>
      <family val="2"/>
    </font>
  </fonts>
  <fills count="4">
    <fill>
      <patternFill patternType="none"/>
    </fill>
    <fill>
      <patternFill patternType="gray125"/>
    </fill>
    <fill>
      <patternFill patternType="solid">
        <fgColor rgb="FF00FF00"/>
        <bgColor indexed="64"/>
      </patternFill>
    </fill>
    <fill>
      <patternFill patternType="solid">
        <fgColor rgb="FF00FFFF"/>
        <bgColor indexed="64"/>
      </patternFill>
    </fill>
  </fills>
  <borders count="1">
    <border>
      <left/>
      <right/>
      <top/>
      <bottom/>
      <diagonal/>
    </border>
  </borders>
  <cellStyleXfs count="4">
    <xf numFmtId="0" fontId="0" fillId="0" borderId="0"/>
    <xf numFmtId="9"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17">
    <xf numFmtId="0" fontId="0" fillId="0" borderId="0" xfId="0"/>
    <xf numFmtId="9" fontId="0" fillId="0" borderId="0" xfId="1" applyFont="1"/>
    <xf numFmtId="0" fontId="2" fillId="0" borderId="0" xfId="0" applyFont="1"/>
    <xf numFmtId="0" fontId="0" fillId="0" borderId="0" xfId="0" applyAlignment="1">
      <alignment horizontal="center"/>
    </xf>
    <xf numFmtId="164" fontId="0" fillId="0" borderId="0" xfId="0" applyNumberFormat="1"/>
    <xf numFmtId="165" fontId="0" fillId="0" borderId="0" xfId="0" applyNumberFormat="1"/>
    <xf numFmtId="0" fontId="0" fillId="0" borderId="0" xfId="0" quotePrefix="1"/>
    <xf numFmtId="166" fontId="0" fillId="0" borderId="0" xfId="0" applyNumberFormat="1" applyFill="1"/>
    <xf numFmtId="9" fontId="0" fillId="0" borderId="0" xfId="0" applyNumberFormat="1"/>
    <xf numFmtId="44" fontId="0" fillId="0" borderId="0" xfId="2" applyFont="1"/>
    <xf numFmtId="44" fontId="0" fillId="3" borderId="0" xfId="0" applyNumberFormat="1" applyFill="1"/>
    <xf numFmtId="167" fontId="0" fillId="3" borderId="0" xfId="1" applyNumberFormat="1" applyFont="1" applyFill="1"/>
    <xf numFmtId="167" fontId="0" fillId="0" borderId="0" xfId="0" applyNumberFormat="1"/>
    <xf numFmtId="10" fontId="0" fillId="3" borderId="0" xfId="1" applyNumberFormat="1" applyFont="1" applyFill="1"/>
    <xf numFmtId="169" fontId="0" fillId="0" borderId="0" xfId="3" applyNumberFormat="1" applyFont="1"/>
    <xf numFmtId="169" fontId="0" fillId="0" borderId="0" xfId="3" applyNumberFormat="1" applyFont="1" applyFill="1"/>
    <xf numFmtId="169" fontId="0" fillId="2" borderId="0" xfId="3" applyNumberFormat="1" applyFont="1" applyFill="1"/>
  </cellXfs>
  <cellStyles count="4">
    <cellStyle name="Comma" xfId="3" builtinId="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3" name="Table3" displayName="Table3" ref="A1:GF46" totalsRowShown="0">
  <autoFilter ref="A1:GF46"/>
  <sortState ref="A2:GA46">
    <sortCondition ref="A1:A46"/>
  </sortState>
  <tableColumns count="188">
    <tableColumn id="1" name="Station #"/>
    <tableColumn id="2" name="Stop Name"/>
    <tableColumn id="3" name="100612"/>
    <tableColumn id="4" name="100619"/>
    <tableColumn id="5" name="100626"/>
    <tableColumn id="6" name="100703"/>
    <tableColumn id="7" name="100710"/>
    <tableColumn id="8" name="100717"/>
    <tableColumn id="9" name="100724"/>
    <tableColumn id="10" name="100731"/>
    <tableColumn id="11" name="100807"/>
    <tableColumn id="12" name="100814"/>
    <tableColumn id="13" name="100821"/>
    <tableColumn id="14" name="100828"/>
    <tableColumn id="15" name="100904"/>
    <tableColumn id="16" name="100911"/>
    <tableColumn id="17" name="100918"/>
    <tableColumn id="18" name="100925"/>
    <tableColumn id="19" name="101002"/>
    <tableColumn id="20" name="101009"/>
    <tableColumn id="21" name="101016"/>
    <tableColumn id="22" name="101023"/>
    <tableColumn id="23" name="101030"/>
    <tableColumn id="24" name="101106"/>
    <tableColumn id="25" name="101113"/>
    <tableColumn id="26" name="101120"/>
    <tableColumn id="27" name="101127"/>
    <tableColumn id="28" name="101204"/>
    <tableColumn id="29" name="101211"/>
    <tableColumn id="30" name="101218"/>
    <tableColumn id="31" name="101225"/>
    <tableColumn id="32" name="110101"/>
    <tableColumn id="33" name="110108"/>
    <tableColumn id="34" name="110113"/>
    <tableColumn id="35" name="110115"/>
    <tableColumn id="36" name="110122"/>
    <tableColumn id="37" name="110129"/>
    <tableColumn id="38" name="110205"/>
    <tableColumn id="39" name="110212"/>
    <tableColumn id="40" name="110219"/>
    <tableColumn id="41" name="110226"/>
    <tableColumn id="42" name="110305"/>
    <tableColumn id="43" name="110312"/>
    <tableColumn id="44" name="110319"/>
    <tableColumn id="45" name="110326"/>
    <tableColumn id="46" name="110402"/>
    <tableColumn id="47" name="110409"/>
    <tableColumn id="48" name="110416"/>
    <tableColumn id="49" name="110423"/>
    <tableColumn id="50" name="110430"/>
    <tableColumn id="51" name="110507"/>
    <tableColumn id="52" name="110514"/>
    <tableColumn id="53" name="110528"/>
    <tableColumn id="54" name="110604"/>
    <tableColumn id="55" name="110611"/>
    <tableColumn id="56" name="110618"/>
    <tableColumn id="57" name="110625"/>
    <tableColumn id="58" name="110702"/>
    <tableColumn id="59" name="110709"/>
    <tableColumn id="60" name="110716"/>
    <tableColumn id="61" name="110723"/>
    <tableColumn id="62" name="110730"/>
    <tableColumn id="63" name="110806"/>
    <tableColumn id="64" name="110813"/>
    <tableColumn id="65" name="110820"/>
    <tableColumn id="66" name="110827"/>
    <tableColumn id="67" name="110903"/>
    <tableColumn id="68" name="110910"/>
    <tableColumn id="69" name="110917"/>
    <tableColumn id="70" name="110924"/>
    <tableColumn id="71" name="111001"/>
    <tableColumn id="72" name="111008"/>
    <tableColumn id="73" name="111015"/>
    <tableColumn id="74" name="111022"/>
    <tableColumn id="75" name="111029"/>
    <tableColumn id="76" name="111105"/>
    <tableColumn id="77" name="111112"/>
    <tableColumn id="78" name="111119"/>
    <tableColumn id="79" name="111126"/>
    <tableColumn id="80" name="111203"/>
    <tableColumn id="81" name="111210"/>
    <tableColumn id="82" name="111217"/>
    <tableColumn id="83" name="111224"/>
    <tableColumn id="84" name="111231"/>
    <tableColumn id="85" name="120107"/>
    <tableColumn id="86" name="120114"/>
    <tableColumn id="87" name="120121"/>
    <tableColumn id="88" name="120128"/>
    <tableColumn id="89" name="120204"/>
    <tableColumn id="90" name="120211"/>
    <tableColumn id="91" name="120218"/>
    <tableColumn id="92" name="120225"/>
    <tableColumn id="93" name="120303"/>
    <tableColumn id="94" name="120310"/>
    <tableColumn id="95" name="120317"/>
    <tableColumn id="96" name="120324"/>
    <tableColumn id="97" name="120331"/>
    <tableColumn id="98" name="120407"/>
    <tableColumn id="99" name="120414"/>
    <tableColumn id="100" name="120421"/>
    <tableColumn id="101" name="120428"/>
    <tableColumn id="102" name="120505"/>
    <tableColumn id="103" name="120512"/>
    <tableColumn id="104" name="120519"/>
    <tableColumn id="105" name="120526"/>
    <tableColumn id="106" name="120602"/>
    <tableColumn id="107" name="120609"/>
    <tableColumn id="108" name="120616"/>
    <tableColumn id="109" name="120623"/>
    <tableColumn id="110" name="120630"/>
    <tableColumn id="111" name="120707"/>
    <tableColumn id="112" name="120714"/>
    <tableColumn id="113" name="120721"/>
    <tableColumn id="114" name="120728"/>
    <tableColumn id="115" name="120804"/>
    <tableColumn id="116" name="120811"/>
    <tableColumn id="117" name="120818"/>
    <tableColumn id="118" name="120825"/>
    <tableColumn id="119" name="120901"/>
    <tableColumn id="120" name="120908"/>
    <tableColumn id="121" name="120915"/>
    <tableColumn id="122" name="120922"/>
    <tableColumn id="123" name="120929"/>
    <tableColumn id="124" name="121006"/>
    <tableColumn id="125" name="121013"/>
    <tableColumn id="126" name="121020"/>
    <tableColumn id="127" name="121027"/>
    <tableColumn id="128" name="121103"/>
    <tableColumn id="129" name="121110"/>
    <tableColumn id="130" name="121117"/>
    <tableColumn id="131" name="121124"/>
    <tableColumn id="132" name="121201"/>
    <tableColumn id="133" name="121208"/>
    <tableColumn id="134" name="121215"/>
    <tableColumn id="135" name="121222"/>
    <tableColumn id="136" name="121229"/>
    <tableColumn id="137" name="130105"/>
    <tableColumn id="138" name="130112"/>
    <tableColumn id="139" name="130119"/>
    <tableColumn id="140" name="130126"/>
    <tableColumn id="141" name="130202"/>
    <tableColumn id="142" name="130209"/>
    <tableColumn id="143" name="130216"/>
    <tableColumn id="144" name="130223"/>
    <tableColumn id="145" name="130302"/>
    <tableColumn id="146" name="130309"/>
    <tableColumn id="147" name="130316"/>
    <tableColumn id="148" name="130323"/>
    <tableColumn id="149" name="130331"/>
    <tableColumn id="150" name="130406"/>
    <tableColumn id="151" name="130413"/>
    <tableColumn id="152" name="130420"/>
    <tableColumn id="153" name="130427"/>
    <tableColumn id="154" name="130511"/>
    <tableColumn id="155" name="130518"/>
    <tableColumn id="156" name="130525"/>
    <tableColumn id="157" name="130601"/>
    <tableColumn id="158" name="130608"/>
    <tableColumn id="159" name="130615"/>
    <tableColumn id="160" name="130622"/>
    <tableColumn id="161" name="130629"/>
    <tableColumn id="162" name="130706"/>
    <tableColumn id="163" name="130713"/>
    <tableColumn id="164" name="130720"/>
    <tableColumn id="165" name="130727"/>
    <tableColumn id="166" name="130803"/>
    <tableColumn id="167" name="130810"/>
    <tableColumn id="168" name="130817"/>
    <tableColumn id="169" name="130824"/>
    <tableColumn id="170" name="130831"/>
    <tableColumn id="171" name="130907"/>
    <tableColumn id="172" name="130914"/>
    <tableColumn id="173" name="130921"/>
    <tableColumn id="174" name="130928"/>
    <tableColumn id="175" name="131005"/>
    <tableColumn id="176" name="131012"/>
    <tableColumn id="177" name="131019"/>
    <tableColumn id="178" name="131026"/>
    <tableColumn id="179" name="131102"/>
    <tableColumn id="180" name="131109"/>
    <tableColumn id="181" name="131116"/>
    <tableColumn id="182" name="131123"/>
    <tableColumn id="183" name="131130"/>
    <tableColumn id="188" name="Spanish" dataCellStyle="Percent"/>
    <tableColumn id="189" name="Arabic" dataCellStyle="Percent"/>
    <tableColumn id="190" name="Asian" dataCellStyle="Percent"/>
    <tableColumn id="191" name="Other" dataCellStyle="Percent"/>
    <tableColumn id="184" name="Borough" dataCellStyle="Percent"/>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F46"/>
  <sheetViews>
    <sheetView zoomScale="85" zoomScaleNormal="85" workbookViewId="0">
      <selection activeCell="GI24" sqref="GI24"/>
    </sheetView>
  </sheetViews>
  <sheetFormatPr defaultRowHeight="15" x14ac:dyDescent="0.25"/>
  <cols>
    <col min="1" max="1" width="10.85546875" customWidth="1"/>
    <col min="2" max="2" width="33.5703125" bestFit="1" customWidth="1"/>
    <col min="3" max="183" width="0" hidden="1" customWidth="1"/>
    <col min="188" max="188" width="11.28515625" bestFit="1" customWidth="1"/>
  </cols>
  <sheetData>
    <row r="1" spans="1:188" x14ac:dyDescent="0.25">
      <c r="A1" t="s">
        <v>46</v>
      </c>
      <c r="B1" t="s">
        <v>289</v>
      </c>
      <c r="C1" t="s">
        <v>47</v>
      </c>
      <c r="D1" t="s">
        <v>48</v>
      </c>
      <c r="E1" t="s">
        <v>49</v>
      </c>
      <c r="F1" t="s">
        <v>50</v>
      </c>
      <c r="G1" t="s">
        <v>51</v>
      </c>
      <c r="H1" t="s">
        <v>52</v>
      </c>
      <c r="I1" t="s">
        <v>53</v>
      </c>
      <c r="J1" t="s">
        <v>54</v>
      </c>
      <c r="K1" t="s">
        <v>55</v>
      </c>
      <c r="L1" t="s">
        <v>56</v>
      </c>
      <c r="M1" t="s">
        <v>57</v>
      </c>
      <c r="N1" t="s">
        <v>58</v>
      </c>
      <c r="O1" t="s">
        <v>59</v>
      </c>
      <c r="P1" t="s">
        <v>60</v>
      </c>
      <c r="Q1" t="s">
        <v>61</v>
      </c>
      <c r="R1" t="s">
        <v>62</v>
      </c>
      <c r="S1" t="s">
        <v>63</v>
      </c>
      <c r="T1" t="s">
        <v>64</v>
      </c>
      <c r="U1" t="s">
        <v>65</v>
      </c>
      <c r="V1" t="s">
        <v>66</v>
      </c>
      <c r="W1" t="s">
        <v>67</v>
      </c>
      <c r="X1" t="s">
        <v>68</v>
      </c>
      <c r="Y1" t="s">
        <v>69</v>
      </c>
      <c r="Z1" t="s">
        <v>70</v>
      </c>
      <c r="AA1" t="s">
        <v>71</v>
      </c>
      <c r="AB1" t="s">
        <v>72</v>
      </c>
      <c r="AC1" t="s">
        <v>73</v>
      </c>
      <c r="AD1" t="s">
        <v>74</v>
      </c>
      <c r="AE1" t="s">
        <v>75</v>
      </c>
      <c r="AF1" t="s">
        <v>76</v>
      </c>
      <c r="AG1" t="s">
        <v>77</v>
      </c>
      <c r="AH1" t="s">
        <v>78</v>
      </c>
      <c r="AI1" t="s">
        <v>79</v>
      </c>
      <c r="AJ1" t="s">
        <v>80</v>
      </c>
      <c r="AK1" t="s">
        <v>81</v>
      </c>
      <c r="AL1" t="s">
        <v>82</v>
      </c>
      <c r="AM1" t="s">
        <v>83</v>
      </c>
      <c r="AN1" t="s">
        <v>84</v>
      </c>
      <c r="AO1" t="s">
        <v>85</v>
      </c>
      <c r="AP1" t="s">
        <v>86</v>
      </c>
      <c r="AQ1" t="s">
        <v>87</v>
      </c>
      <c r="AR1" t="s">
        <v>88</v>
      </c>
      <c r="AS1" t="s">
        <v>89</v>
      </c>
      <c r="AT1" t="s">
        <v>90</v>
      </c>
      <c r="AU1" t="s">
        <v>91</v>
      </c>
      <c r="AV1" t="s">
        <v>92</v>
      </c>
      <c r="AW1" t="s">
        <v>93</v>
      </c>
      <c r="AX1" t="s">
        <v>94</v>
      </c>
      <c r="AY1" t="s">
        <v>95</v>
      </c>
      <c r="AZ1" t="s">
        <v>96</v>
      </c>
      <c r="BA1" t="s">
        <v>97</v>
      </c>
      <c r="BB1" t="s">
        <v>98</v>
      </c>
      <c r="BC1" t="s">
        <v>99</v>
      </c>
      <c r="BD1" t="s">
        <v>100</v>
      </c>
      <c r="BE1" t="s">
        <v>101</v>
      </c>
      <c r="BF1" t="s">
        <v>102</v>
      </c>
      <c r="BG1" t="s">
        <v>103</v>
      </c>
      <c r="BH1" t="s">
        <v>104</v>
      </c>
      <c r="BI1" t="s">
        <v>105</v>
      </c>
      <c r="BJ1" t="s">
        <v>106</v>
      </c>
      <c r="BK1" t="s">
        <v>107</v>
      </c>
      <c r="BL1" t="s">
        <v>108</v>
      </c>
      <c r="BM1" t="s">
        <v>109</v>
      </c>
      <c r="BN1" t="s">
        <v>110</v>
      </c>
      <c r="BO1" t="s">
        <v>111</v>
      </c>
      <c r="BP1" t="s">
        <v>112</v>
      </c>
      <c r="BQ1" t="s">
        <v>113</v>
      </c>
      <c r="BR1" t="s">
        <v>114</v>
      </c>
      <c r="BS1" t="s">
        <v>115</v>
      </c>
      <c r="BT1" t="s">
        <v>116</v>
      </c>
      <c r="BU1" t="s">
        <v>117</v>
      </c>
      <c r="BV1" t="s">
        <v>118</v>
      </c>
      <c r="BW1" t="s">
        <v>119</v>
      </c>
      <c r="BX1" t="s">
        <v>120</v>
      </c>
      <c r="BY1" t="s">
        <v>121</v>
      </c>
      <c r="BZ1" t="s">
        <v>122</v>
      </c>
      <c r="CA1" t="s">
        <v>123</v>
      </c>
      <c r="CB1" t="s">
        <v>124</v>
      </c>
      <c r="CC1" t="s">
        <v>125</v>
      </c>
      <c r="CD1" t="s">
        <v>126</v>
      </c>
      <c r="CE1" t="s">
        <v>127</v>
      </c>
      <c r="CF1" t="s">
        <v>128</v>
      </c>
      <c r="CG1" t="s">
        <v>129</v>
      </c>
      <c r="CH1" t="s">
        <v>130</v>
      </c>
      <c r="CI1" t="s">
        <v>131</v>
      </c>
      <c r="CJ1" t="s">
        <v>132</v>
      </c>
      <c r="CK1" t="s">
        <v>133</v>
      </c>
      <c r="CL1" t="s">
        <v>134</v>
      </c>
      <c r="CM1" t="s">
        <v>135</v>
      </c>
      <c r="CN1" t="s">
        <v>136</v>
      </c>
      <c r="CO1" t="s">
        <v>137</v>
      </c>
      <c r="CP1" t="s">
        <v>138</v>
      </c>
      <c r="CQ1" t="s">
        <v>139</v>
      </c>
      <c r="CR1" t="s">
        <v>140</v>
      </c>
      <c r="CS1" t="s">
        <v>141</v>
      </c>
      <c r="CT1" t="s">
        <v>142</v>
      </c>
      <c r="CU1" t="s">
        <v>143</v>
      </c>
      <c r="CV1" t="s">
        <v>144</v>
      </c>
      <c r="CW1" t="s">
        <v>145</v>
      </c>
      <c r="CX1" t="s">
        <v>146</v>
      </c>
      <c r="CY1" t="s">
        <v>147</v>
      </c>
      <c r="CZ1" t="s">
        <v>148</v>
      </c>
      <c r="DA1" t="s">
        <v>149</v>
      </c>
      <c r="DB1" t="s">
        <v>150</v>
      </c>
      <c r="DC1" t="s">
        <v>151</v>
      </c>
      <c r="DD1" t="s">
        <v>152</v>
      </c>
      <c r="DE1" t="s">
        <v>153</v>
      </c>
      <c r="DF1" t="s">
        <v>154</v>
      </c>
      <c r="DG1" t="s">
        <v>155</v>
      </c>
      <c r="DH1" t="s">
        <v>156</v>
      </c>
      <c r="DI1" t="s">
        <v>157</v>
      </c>
      <c r="DJ1" t="s">
        <v>158</v>
      </c>
      <c r="DK1" t="s">
        <v>159</v>
      </c>
      <c r="DL1" t="s">
        <v>160</v>
      </c>
      <c r="DM1" t="s">
        <v>161</v>
      </c>
      <c r="DN1" t="s">
        <v>162</v>
      </c>
      <c r="DO1" t="s">
        <v>163</v>
      </c>
      <c r="DP1" t="s">
        <v>164</v>
      </c>
      <c r="DQ1" t="s">
        <v>165</v>
      </c>
      <c r="DR1" t="s">
        <v>166</v>
      </c>
      <c r="DS1" t="s">
        <v>167</v>
      </c>
      <c r="DT1" t="s">
        <v>168</v>
      </c>
      <c r="DU1" t="s">
        <v>169</v>
      </c>
      <c r="DV1" t="s">
        <v>170</v>
      </c>
      <c r="DW1" t="s">
        <v>171</v>
      </c>
      <c r="DX1" t="s">
        <v>172</v>
      </c>
      <c r="DY1" t="s">
        <v>173</v>
      </c>
      <c r="DZ1" t="s">
        <v>174</v>
      </c>
      <c r="EA1" t="s">
        <v>175</v>
      </c>
      <c r="EB1" t="s">
        <v>176</v>
      </c>
      <c r="EC1" t="s">
        <v>177</v>
      </c>
      <c r="ED1" t="s">
        <v>178</v>
      </c>
      <c r="EE1" t="s">
        <v>179</v>
      </c>
      <c r="EF1" t="s">
        <v>180</v>
      </c>
      <c r="EG1" t="s">
        <v>181</v>
      </c>
      <c r="EH1" t="s">
        <v>182</v>
      </c>
      <c r="EI1" t="s">
        <v>183</v>
      </c>
      <c r="EJ1" t="s">
        <v>184</v>
      </c>
      <c r="EK1" t="s">
        <v>185</v>
      </c>
      <c r="EL1" t="s">
        <v>186</v>
      </c>
      <c r="EM1" t="s">
        <v>187</v>
      </c>
      <c r="EN1" t="s">
        <v>188</v>
      </c>
      <c r="EO1" t="s">
        <v>189</v>
      </c>
      <c r="EP1" t="s">
        <v>190</v>
      </c>
      <c r="EQ1" t="s">
        <v>191</v>
      </c>
      <c r="ER1" t="s">
        <v>192</v>
      </c>
      <c r="ES1" t="s">
        <v>193</v>
      </c>
      <c r="ET1" t="s">
        <v>194</v>
      </c>
      <c r="EU1" t="s">
        <v>195</v>
      </c>
      <c r="EV1" t="s">
        <v>196</v>
      </c>
      <c r="EW1" t="s">
        <v>197</v>
      </c>
      <c r="EX1" t="s">
        <v>198</v>
      </c>
      <c r="EY1" t="s">
        <v>199</v>
      </c>
      <c r="EZ1" t="s">
        <v>200</v>
      </c>
      <c r="FA1" t="s">
        <v>201</v>
      </c>
      <c r="FB1" t="s">
        <v>202</v>
      </c>
      <c r="FC1" t="s">
        <v>203</v>
      </c>
      <c r="FD1" t="s">
        <v>204</v>
      </c>
      <c r="FE1" t="s">
        <v>205</v>
      </c>
      <c r="FF1" t="s">
        <v>206</v>
      </c>
      <c r="FG1" t="s">
        <v>207</v>
      </c>
      <c r="FH1" t="s">
        <v>208</v>
      </c>
      <c r="FI1" t="s">
        <v>209</v>
      </c>
      <c r="FJ1" t="s">
        <v>210</v>
      </c>
      <c r="FK1" t="s">
        <v>211</v>
      </c>
      <c r="FL1" t="s">
        <v>212</v>
      </c>
      <c r="FM1" t="s">
        <v>213</v>
      </c>
      <c r="FN1" t="s">
        <v>214</v>
      </c>
      <c r="FO1" t="s">
        <v>215</v>
      </c>
      <c r="FP1" t="s">
        <v>216</v>
      </c>
      <c r="FQ1" t="s">
        <v>217</v>
      </c>
      <c r="FR1" t="s">
        <v>218</v>
      </c>
      <c r="FS1" t="s">
        <v>219</v>
      </c>
      <c r="FT1" t="s">
        <v>220</v>
      </c>
      <c r="FU1" t="s">
        <v>221</v>
      </c>
      <c r="FV1" t="s">
        <v>222</v>
      </c>
      <c r="FW1" t="s">
        <v>223</v>
      </c>
      <c r="FX1" t="s">
        <v>224</v>
      </c>
      <c r="FY1" t="s">
        <v>225</v>
      </c>
      <c r="FZ1" t="s">
        <v>226</v>
      </c>
      <c r="GA1" t="s">
        <v>227</v>
      </c>
      <c r="GB1" t="s">
        <v>228</v>
      </c>
      <c r="GC1" t="s">
        <v>229</v>
      </c>
      <c r="GD1" t="s">
        <v>230</v>
      </c>
      <c r="GE1" t="s">
        <v>231</v>
      </c>
      <c r="GF1" t="s">
        <v>286</v>
      </c>
    </row>
    <row r="2" spans="1:188" x14ac:dyDescent="0.25">
      <c r="A2">
        <v>1</v>
      </c>
      <c r="B2" t="s">
        <v>24</v>
      </c>
      <c r="C2">
        <v>28781</v>
      </c>
      <c r="D2">
        <v>26505</v>
      </c>
      <c r="E2">
        <v>31563</v>
      </c>
      <c r="F2">
        <v>31798</v>
      </c>
      <c r="G2">
        <v>32168</v>
      </c>
      <c r="H2">
        <v>28607</v>
      </c>
      <c r="I2">
        <v>31441</v>
      </c>
      <c r="J2">
        <v>31943</v>
      </c>
      <c r="K2">
        <v>31453</v>
      </c>
      <c r="L2">
        <v>31206</v>
      </c>
      <c r="M2">
        <v>31047</v>
      </c>
      <c r="N2">
        <v>25423</v>
      </c>
      <c r="O2">
        <v>29904</v>
      </c>
      <c r="P2">
        <v>30465</v>
      </c>
      <c r="Q2">
        <v>28114</v>
      </c>
      <c r="R2">
        <v>32264</v>
      </c>
      <c r="S2">
        <v>32975</v>
      </c>
      <c r="T2">
        <v>26623</v>
      </c>
      <c r="U2">
        <v>32212</v>
      </c>
      <c r="V2">
        <v>30852</v>
      </c>
      <c r="W2">
        <v>32374</v>
      </c>
      <c r="X2">
        <v>32253</v>
      </c>
      <c r="Y2">
        <v>26590</v>
      </c>
      <c r="Z2">
        <v>32357</v>
      </c>
      <c r="AA2">
        <v>32433</v>
      </c>
      <c r="AB2">
        <v>26220</v>
      </c>
      <c r="AC2">
        <v>31035</v>
      </c>
      <c r="AD2">
        <v>31976</v>
      </c>
      <c r="AE2">
        <v>31614</v>
      </c>
      <c r="AF2">
        <v>28603</v>
      </c>
      <c r="AG2">
        <v>28104</v>
      </c>
      <c r="AH2">
        <v>28091</v>
      </c>
      <c r="AI2">
        <v>31367</v>
      </c>
      <c r="AJ2">
        <v>31377</v>
      </c>
      <c r="AK2">
        <v>24513</v>
      </c>
      <c r="AL2">
        <v>30654</v>
      </c>
      <c r="AM2">
        <v>28123</v>
      </c>
      <c r="AN2">
        <v>32838</v>
      </c>
      <c r="AO2">
        <v>32973</v>
      </c>
      <c r="AP2">
        <v>29566</v>
      </c>
      <c r="AQ2">
        <v>32705</v>
      </c>
      <c r="AR2">
        <v>32534</v>
      </c>
      <c r="AS2">
        <v>32786</v>
      </c>
      <c r="AT2">
        <v>32723</v>
      </c>
      <c r="AU2">
        <v>32923</v>
      </c>
      <c r="AV2">
        <v>32969</v>
      </c>
      <c r="AW2">
        <v>31209</v>
      </c>
      <c r="AX2">
        <v>30591</v>
      </c>
      <c r="AY2">
        <v>31258</v>
      </c>
      <c r="AZ2">
        <v>33381</v>
      </c>
      <c r="BA2">
        <v>30703</v>
      </c>
      <c r="BB2">
        <v>32417</v>
      </c>
      <c r="BC2">
        <v>29125</v>
      </c>
      <c r="BD2">
        <v>32542</v>
      </c>
      <c r="BE2">
        <v>32953</v>
      </c>
      <c r="BF2">
        <v>32726</v>
      </c>
      <c r="BG2">
        <v>32211</v>
      </c>
      <c r="BH2">
        <v>28573</v>
      </c>
      <c r="BI2">
        <v>32291</v>
      </c>
      <c r="BJ2">
        <v>31370</v>
      </c>
      <c r="BK2">
        <v>31239</v>
      </c>
      <c r="BL2">
        <v>31545</v>
      </c>
      <c r="BM2">
        <v>31318</v>
      </c>
      <c r="BN2">
        <v>30159</v>
      </c>
      <c r="BO2">
        <v>30175</v>
      </c>
      <c r="BP2">
        <v>24658</v>
      </c>
      <c r="BQ2">
        <v>28895</v>
      </c>
      <c r="BR2">
        <v>33174</v>
      </c>
      <c r="BS2">
        <v>33469</v>
      </c>
      <c r="BT2">
        <v>26137</v>
      </c>
      <c r="BU2">
        <v>33416</v>
      </c>
      <c r="BV2">
        <v>31976</v>
      </c>
      <c r="BW2">
        <v>33693</v>
      </c>
      <c r="BX2">
        <v>33250</v>
      </c>
      <c r="BY2">
        <v>32950</v>
      </c>
      <c r="BZ2">
        <v>33753</v>
      </c>
      <c r="CA2">
        <v>33708</v>
      </c>
      <c r="CB2">
        <v>27618</v>
      </c>
      <c r="CC2">
        <v>33141</v>
      </c>
      <c r="CD2">
        <v>33957</v>
      </c>
      <c r="CE2">
        <v>33814</v>
      </c>
      <c r="CF2">
        <v>32357</v>
      </c>
      <c r="CG2">
        <v>25533</v>
      </c>
      <c r="CH2">
        <v>29395</v>
      </c>
      <c r="CI2">
        <v>32414</v>
      </c>
      <c r="CJ2">
        <v>30466</v>
      </c>
      <c r="CK2">
        <v>32227</v>
      </c>
      <c r="CL2">
        <v>33671</v>
      </c>
      <c r="CM2">
        <v>33448</v>
      </c>
      <c r="CN2">
        <v>32875</v>
      </c>
      <c r="CO2">
        <v>30556</v>
      </c>
      <c r="CP2">
        <v>33194</v>
      </c>
      <c r="CQ2">
        <v>33992</v>
      </c>
      <c r="CR2">
        <v>33661</v>
      </c>
      <c r="CS2">
        <v>34356</v>
      </c>
      <c r="CT2">
        <v>25216</v>
      </c>
      <c r="CU2">
        <v>32918</v>
      </c>
      <c r="CV2">
        <v>31863</v>
      </c>
      <c r="CW2">
        <v>33834</v>
      </c>
      <c r="CX2">
        <v>33404</v>
      </c>
      <c r="CY2">
        <v>33597</v>
      </c>
      <c r="CZ2">
        <v>33762</v>
      </c>
      <c r="DA2">
        <v>29606</v>
      </c>
      <c r="DB2">
        <v>33510</v>
      </c>
      <c r="DC2">
        <v>30163</v>
      </c>
      <c r="DD2">
        <v>33749</v>
      </c>
      <c r="DE2">
        <v>33568</v>
      </c>
      <c r="DF2">
        <v>33187</v>
      </c>
      <c r="DG2">
        <v>33956</v>
      </c>
      <c r="DH2">
        <v>29048</v>
      </c>
      <c r="DI2">
        <v>33024</v>
      </c>
      <c r="DJ2">
        <v>32722</v>
      </c>
      <c r="DK2">
        <v>32828</v>
      </c>
      <c r="DL2">
        <v>32122</v>
      </c>
      <c r="DM2">
        <v>32316</v>
      </c>
      <c r="DN2">
        <v>31433</v>
      </c>
      <c r="DO2">
        <v>31830</v>
      </c>
      <c r="DP2">
        <v>32170</v>
      </c>
      <c r="DQ2">
        <v>30341</v>
      </c>
      <c r="DR2">
        <v>33766</v>
      </c>
      <c r="DS2">
        <v>33073</v>
      </c>
      <c r="DT2">
        <v>33778</v>
      </c>
      <c r="DU2">
        <v>34494</v>
      </c>
      <c r="DV2">
        <v>32886</v>
      </c>
      <c r="DW2">
        <v>34250</v>
      </c>
      <c r="DX2">
        <v>34631</v>
      </c>
      <c r="DY2">
        <v>5338</v>
      </c>
      <c r="DZ2">
        <v>32265</v>
      </c>
      <c r="EA2">
        <v>35378</v>
      </c>
      <c r="EB2">
        <v>29408</v>
      </c>
      <c r="EC2">
        <v>34390</v>
      </c>
      <c r="ED2">
        <v>35412</v>
      </c>
      <c r="EE2">
        <v>35347</v>
      </c>
      <c r="EF2">
        <v>34696</v>
      </c>
      <c r="EG2">
        <v>24379</v>
      </c>
      <c r="EH2">
        <v>27707</v>
      </c>
      <c r="EI2">
        <v>33371</v>
      </c>
      <c r="EJ2">
        <v>33522</v>
      </c>
      <c r="EK2">
        <v>30779</v>
      </c>
      <c r="EL2">
        <v>33851</v>
      </c>
      <c r="EM2">
        <v>33199</v>
      </c>
      <c r="EN2">
        <v>33463</v>
      </c>
      <c r="EO2">
        <v>31622</v>
      </c>
      <c r="EP2">
        <v>34277</v>
      </c>
      <c r="EQ2">
        <v>34401</v>
      </c>
      <c r="ER2">
        <v>34163</v>
      </c>
      <c r="ES2">
        <v>34242</v>
      </c>
      <c r="ET2">
        <v>32064</v>
      </c>
      <c r="EU2">
        <v>33754</v>
      </c>
      <c r="EV2">
        <v>34352</v>
      </c>
      <c r="EW2">
        <v>28349</v>
      </c>
      <c r="EX2">
        <v>34589</v>
      </c>
      <c r="EY2">
        <v>33502</v>
      </c>
      <c r="EZ2">
        <v>33882</v>
      </c>
      <c r="FA2">
        <v>33993</v>
      </c>
      <c r="FB2">
        <v>30420</v>
      </c>
      <c r="FC2">
        <v>34010</v>
      </c>
      <c r="FD2">
        <v>34230</v>
      </c>
      <c r="FE2">
        <v>34357</v>
      </c>
      <c r="FF2">
        <v>34103</v>
      </c>
      <c r="FG2">
        <v>29004</v>
      </c>
      <c r="FH2">
        <v>32986</v>
      </c>
      <c r="FI2">
        <v>33101</v>
      </c>
      <c r="FJ2">
        <v>32410</v>
      </c>
      <c r="FK2">
        <v>32689</v>
      </c>
      <c r="FL2">
        <v>31582</v>
      </c>
      <c r="FM2">
        <v>31497</v>
      </c>
      <c r="FN2">
        <v>31280</v>
      </c>
      <c r="FO2">
        <v>31745</v>
      </c>
      <c r="FP2">
        <v>28565</v>
      </c>
      <c r="FQ2">
        <v>34392</v>
      </c>
      <c r="FR2">
        <v>33827</v>
      </c>
      <c r="FS2">
        <v>34164</v>
      </c>
      <c r="FT2">
        <v>34231</v>
      </c>
      <c r="FU2">
        <v>34117</v>
      </c>
      <c r="FV2">
        <v>32945</v>
      </c>
      <c r="FW2">
        <v>34274</v>
      </c>
      <c r="FX2">
        <v>28425</v>
      </c>
      <c r="FY2">
        <v>35055</v>
      </c>
      <c r="FZ2">
        <v>33613</v>
      </c>
      <c r="GA2">
        <v>34272</v>
      </c>
      <c r="GB2" s="1">
        <v>2.6872004400094289E-2</v>
      </c>
      <c r="GC2" s="1">
        <v>8.784473953013279E-2</v>
      </c>
      <c r="GD2" s="1">
        <v>3.7950813231712108E-2</v>
      </c>
      <c r="GE2" s="1">
        <v>3.9836567926455568E-2</v>
      </c>
      <c r="GF2" s="1" t="s">
        <v>285</v>
      </c>
    </row>
    <row r="3" spans="1:188" x14ac:dyDescent="0.25">
      <c r="A3">
        <v>2</v>
      </c>
      <c r="B3" t="s">
        <v>21</v>
      </c>
      <c r="C3">
        <v>45541</v>
      </c>
      <c r="D3">
        <v>38957</v>
      </c>
      <c r="E3">
        <v>49087</v>
      </c>
      <c r="F3">
        <v>49011</v>
      </c>
      <c r="G3">
        <v>50083</v>
      </c>
      <c r="H3">
        <v>45371</v>
      </c>
      <c r="I3">
        <v>48708</v>
      </c>
      <c r="J3">
        <v>49216</v>
      </c>
      <c r="K3">
        <v>48606</v>
      </c>
      <c r="L3">
        <v>48578</v>
      </c>
      <c r="M3">
        <v>48156</v>
      </c>
      <c r="N3">
        <v>37774</v>
      </c>
      <c r="O3">
        <v>46888</v>
      </c>
      <c r="P3">
        <v>48368</v>
      </c>
      <c r="Q3">
        <v>46599</v>
      </c>
      <c r="R3">
        <v>52697</v>
      </c>
      <c r="S3">
        <v>51779</v>
      </c>
      <c r="T3">
        <v>39624</v>
      </c>
      <c r="U3">
        <v>51569</v>
      </c>
      <c r="V3">
        <v>49646</v>
      </c>
      <c r="W3">
        <v>51415</v>
      </c>
      <c r="X3">
        <v>51154</v>
      </c>
      <c r="Y3">
        <v>40451</v>
      </c>
      <c r="Z3">
        <v>50964</v>
      </c>
      <c r="AA3">
        <v>50933</v>
      </c>
      <c r="AB3">
        <v>44030</v>
      </c>
      <c r="AC3">
        <v>50354</v>
      </c>
      <c r="AD3">
        <v>52087</v>
      </c>
      <c r="AE3">
        <v>50457</v>
      </c>
      <c r="AF3">
        <v>50371</v>
      </c>
      <c r="AG3">
        <v>45419</v>
      </c>
      <c r="AH3">
        <v>45403</v>
      </c>
      <c r="AI3">
        <v>47738</v>
      </c>
      <c r="AJ3">
        <v>48118</v>
      </c>
      <c r="AK3">
        <v>36114</v>
      </c>
      <c r="AL3">
        <v>46666</v>
      </c>
      <c r="AM3">
        <v>40725</v>
      </c>
      <c r="AN3">
        <v>49709</v>
      </c>
      <c r="AO3">
        <v>50324</v>
      </c>
      <c r="AP3">
        <v>45482</v>
      </c>
      <c r="AQ3">
        <v>50135</v>
      </c>
      <c r="AR3">
        <v>50182</v>
      </c>
      <c r="AS3">
        <v>50907</v>
      </c>
      <c r="AT3">
        <v>50587</v>
      </c>
      <c r="AU3">
        <v>51146</v>
      </c>
      <c r="AV3">
        <v>51268</v>
      </c>
      <c r="AW3">
        <v>48368</v>
      </c>
      <c r="AX3">
        <v>48287</v>
      </c>
      <c r="AY3">
        <v>48510</v>
      </c>
      <c r="AZ3">
        <v>51488</v>
      </c>
      <c r="BA3">
        <v>49092</v>
      </c>
      <c r="BB3">
        <v>51663</v>
      </c>
      <c r="BC3">
        <v>47488</v>
      </c>
      <c r="BD3">
        <v>50893</v>
      </c>
      <c r="BE3">
        <v>50905</v>
      </c>
      <c r="BF3">
        <v>51130</v>
      </c>
      <c r="BG3">
        <v>50687</v>
      </c>
      <c r="BH3">
        <v>45640</v>
      </c>
      <c r="BI3">
        <v>50461</v>
      </c>
      <c r="BJ3">
        <v>49461</v>
      </c>
      <c r="BK3">
        <v>49207</v>
      </c>
      <c r="BL3">
        <v>49715</v>
      </c>
      <c r="BM3">
        <v>49225</v>
      </c>
      <c r="BN3">
        <v>47047</v>
      </c>
      <c r="BO3">
        <v>48571</v>
      </c>
      <c r="BP3">
        <v>38580</v>
      </c>
      <c r="BQ3">
        <v>50041</v>
      </c>
      <c r="BR3">
        <v>54047</v>
      </c>
      <c r="BS3">
        <v>53660</v>
      </c>
      <c r="BT3">
        <v>39882</v>
      </c>
      <c r="BU3">
        <v>54699</v>
      </c>
      <c r="BV3">
        <v>51545</v>
      </c>
      <c r="BW3">
        <v>54512</v>
      </c>
      <c r="BX3">
        <v>54714</v>
      </c>
      <c r="BY3">
        <v>52869</v>
      </c>
      <c r="BZ3">
        <v>53915</v>
      </c>
      <c r="CA3">
        <v>53095</v>
      </c>
      <c r="CB3">
        <v>46499</v>
      </c>
      <c r="CC3">
        <v>52708</v>
      </c>
      <c r="CD3">
        <v>55032</v>
      </c>
      <c r="CE3">
        <v>54964</v>
      </c>
      <c r="CF3">
        <v>55794</v>
      </c>
      <c r="CG3">
        <v>44032</v>
      </c>
      <c r="CH3">
        <v>46325</v>
      </c>
      <c r="CI3">
        <v>49882</v>
      </c>
      <c r="CJ3">
        <v>47865</v>
      </c>
      <c r="CK3">
        <v>49182</v>
      </c>
      <c r="CL3">
        <v>52675</v>
      </c>
      <c r="CM3">
        <v>52870</v>
      </c>
      <c r="CN3">
        <v>51430</v>
      </c>
      <c r="CO3">
        <v>49240</v>
      </c>
      <c r="CP3">
        <v>51704</v>
      </c>
      <c r="CQ3">
        <v>53982</v>
      </c>
      <c r="CR3">
        <v>52592</v>
      </c>
      <c r="CS3">
        <v>54265</v>
      </c>
      <c r="CT3">
        <v>39616</v>
      </c>
      <c r="CU3">
        <v>51894</v>
      </c>
      <c r="CV3">
        <v>49159</v>
      </c>
      <c r="CW3">
        <v>52819</v>
      </c>
      <c r="CX3">
        <v>52017</v>
      </c>
      <c r="CY3">
        <v>52331</v>
      </c>
      <c r="CZ3">
        <v>52813</v>
      </c>
      <c r="DA3">
        <v>45502</v>
      </c>
      <c r="DB3">
        <v>51402</v>
      </c>
      <c r="DC3">
        <v>47655</v>
      </c>
      <c r="DD3">
        <v>52051</v>
      </c>
      <c r="DE3">
        <v>52088</v>
      </c>
      <c r="DF3">
        <v>51168</v>
      </c>
      <c r="DG3">
        <v>52781</v>
      </c>
      <c r="DH3">
        <v>47032</v>
      </c>
      <c r="DI3">
        <v>51354</v>
      </c>
      <c r="DJ3">
        <v>50619</v>
      </c>
      <c r="DK3">
        <v>51492</v>
      </c>
      <c r="DL3">
        <v>50692</v>
      </c>
      <c r="DM3">
        <v>50185</v>
      </c>
      <c r="DN3">
        <v>49312</v>
      </c>
      <c r="DO3">
        <v>49459</v>
      </c>
      <c r="DP3">
        <v>51213</v>
      </c>
      <c r="DQ3">
        <v>50856</v>
      </c>
      <c r="DR3">
        <v>54742</v>
      </c>
      <c r="DS3">
        <v>52497</v>
      </c>
      <c r="DT3">
        <v>53085</v>
      </c>
      <c r="DU3">
        <v>54917</v>
      </c>
      <c r="DV3">
        <v>53169</v>
      </c>
      <c r="DW3">
        <v>55213</v>
      </c>
      <c r="DX3">
        <v>54871</v>
      </c>
      <c r="DY3">
        <v>9652</v>
      </c>
      <c r="DZ3">
        <v>51583</v>
      </c>
      <c r="EA3">
        <v>55728</v>
      </c>
      <c r="EB3">
        <v>49115</v>
      </c>
      <c r="EC3">
        <v>54998</v>
      </c>
      <c r="ED3">
        <v>56343</v>
      </c>
      <c r="EE3">
        <v>56355</v>
      </c>
      <c r="EF3">
        <v>57169</v>
      </c>
      <c r="EG3">
        <v>45663</v>
      </c>
      <c r="EH3">
        <v>46034</v>
      </c>
      <c r="EI3">
        <v>51608</v>
      </c>
      <c r="EJ3">
        <v>51530</v>
      </c>
      <c r="EK3">
        <v>47983</v>
      </c>
      <c r="EL3">
        <v>52769</v>
      </c>
      <c r="EM3">
        <v>52067</v>
      </c>
      <c r="EN3">
        <v>51986</v>
      </c>
      <c r="EO3">
        <v>50851</v>
      </c>
      <c r="EP3">
        <v>54125</v>
      </c>
      <c r="EQ3">
        <v>54743</v>
      </c>
      <c r="ER3">
        <v>56132</v>
      </c>
      <c r="ES3">
        <v>55160</v>
      </c>
      <c r="ET3">
        <v>51327</v>
      </c>
      <c r="EU3">
        <v>52952</v>
      </c>
      <c r="EV3">
        <v>55008</v>
      </c>
      <c r="EW3">
        <v>43445</v>
      </c>
      <c r="EX3">
        <v>55469</v>
      </c>
      <c r="EY3">
        <v>53170</v>
      </c>
      <c r="EZ3">
        <v>53720</v>
      </c>
      <c r="FA3">
        <v>53753</v>
      </c>
      <c r="FB3">
        <v>49045</v>
      </c>
      <c r="FC3">
        <v>53512</v>
      </c>
      <c r="FD3">
        <v>53310</v>
      </c>
      <c r="FE3">
        <v>53982</v>
      </c>
      <c r="FF3">
        <v>54224</v>
      </c>
      <c r="FG3">
        <v>47926</v>
      </c>
      <c r="FH3">
        <v>52071</v>
      </c>
      <c r="FI3">
        <v>51974</v>
      </c>
      <c r="FJ3">
        <v>52008</v>
      </c>
      <c r="FK3">
        <v>51916</v>
      </c>
      <c r="FL3">
        <v>50804</v>
      </c>
      <c r="FM3">
        <v>51108</v>
      </c>
      <c r="FN3">
        <v>50084</v>
      </c>
      <c r="FO3">
        <v>51687</v>
      </c>
      <c r="FP3">
        <v>47345</v>
      </c>
      <c r="FQ3">
        <v>56750</v>
      </c>
      <c r="FR3">
        <v>56430</v>
      </c>
      <c r="FS3">
        <v>56480</v>
      </c>
      <c r="FT3">
        <v>56795</v>
      </c>
      <c r="FU3">
        <v>56239</v>
      </c>
      <c r="FV3">
        <v>54351</v>
      </c>
      <c r="FW3">
        <v>56998</v>
      </c>
      <c r="FX3">
        <v>47597</v>
      </c>
      <c r="FY3">
        <v>57134</v>
      </c>
      <c r="FZ3">
        <v>56160</v>
      </c>
      <c r="GA3">
        <v>57224</v>
      </c>
      <c r="GB3" s="1">
        <v>3.5140735624244517E-2</v>
      </c>
      <c r="GC3" s="1">
        <v>8.8326713866344331E-2</v>
      </c>
      <c r="GD3" s="1">
        <v>4.938697979623554E-2</v>
      </c>
      <c r="GE3" s="1">
        <v>5.5085477465031944E-2</v>
      </c>
      <c r="GF3" s="1" t="s">
        <v>285</v>
      </c>
    </row>
    <row r="4" spans="1:188" x14ac:dyDescent="0.25">
      <c r="A4">
        <v>3</v>
      </c>
      <c r="B4" t="s">
        <v>20</v>
      </c>
      <c r="C4">
        <v>25325</v>
      </c>
      <c r="D4">
        <v>23938</v>
      </c>
      <c r="E4">
        <v>28471</v>
      </c>
      <c r="F4">
        <v>27969</v>
      </c>
      <c r="G4">
        <v>28017</v>
      </c>
      <c r="H4">
        <v>24582</v>
      </c>
      <c r="I4">
        <v>27562</v>
      </c>
      <c r="J4">
        <v>27466</v>
      </c>
      <c r="K4">
        <v>27642</v>
      </c>
      <c r="L4">
        <v>27415</v>
      </c>
      <c r="M4">
        <v>27240</v>
      </c>
      <c r="N4">
        <v>22115</v>
      </c>
      <c r="O4">
        <v>26123</v>
      </c>
      <c r="P4">
        <v>26867</v>
      </c>
      <c r="Q4">
        <v>24855</v>
      </c>
      <c r="R4">
        <v>29108</v>
      </c>
      <c r="S4">
        <v>29334</v>
      </c>
      <c r="T4">
        <v>23692</v>
      </c>
      <c r="U4">
        <v>29310</v>
      </c>
      <c r="V4">
        <v>27786</v>
      </c>
      <c r="W4">
        <v>29228</v>
      </c>
      <c r="X4">
        <v>29115</v>
      </c>
      <c r="Y4">
        <v>24030</v>
      </c>
      <c r="Z4">
        <v>29396</v>
      </c>
      <c r="AA4">
        <v>29196</v>
      </c>
      <c r="AB4">
        <v>23856</v>
      </c>
      <c r="AC4">
        <v>28236</v>
      </c>
      <c r="AD4">
        <v>29535</v>
      </c>
      <c r="AE4">
        <v>29097</v>
      </c>
      <c r="AF4">
        <v>26118</v>
      </c>
      <c r="AG4">
        <v>25319</v>
      </c>
      <c r="AH4">
        <v>25310</v>
      </c>
      <c r="AI4">
        <v>28025</v>
      </c>
      <c r="AJ4">
        <v>28315</v>
      </c>
      <c r="AK4">
        <v>22281</v>
      </c>
      <c r="AL4">
        <v>27490</v>
      </c>
      <c r="AM4">
        <v>24895</v>
      </c>
      <c r="AN4">
        <v>29085</v>
      </c>
      <c r="AO4">
        <v>29084</v>
      </c>
      <c r="AP4">
        <v>26372</v>
      </c>
      <c r="AQ4">
        <v>29026</v>
      </c>
      <c r="AR4">
        <v>28661</v>
      </c>
      <c r="AS4">
        <v>29032</v>
      </c>
      <c r="AT4">
        <v>29449</v>
      </c>
      <c r="AU4">
        <v>29233</v>
      </c>
      <c r="AV4">
        <v>29495</v>
      </c>
      <c r="AW4">
        <v>27802</v>
      </c>
      <c r="AX4">
        <v>27353</v>
      </c>
      <c r="AY4">
        <v>27594</v>
      </c>
      <c r="AZ4">
        <v>29523</v>
      </c>
      <c r="BA4">
        <v>27473</v>
      </c>
      <c r="BB4">
        <v>28880</v>
      </c>
      <c r="BC4">
        <v>25998</v>
      </c>
      <c r="BD4">
        <v>29148</v>
      </c>
      <c r="BE4">
        <v>28797</v>
      </c>
      <c r="BF4">
        <v>28888</v>
      </c>
      <c r="BG4">
        <v>28591</v>
      </c>
      <c r="BH4">
        <v>25047</v>
      </c>
      <c r="BI4">
        <v>28859</v>
      </c>
      <c r="BJ4">
        <v>27907</v>
      </c>
      <c r="BK4">
        <v>27706</v>
      </c>
      <c r="BL4">
        <v>27466</v>
      </c>
      <c r="BM4">
        <v>27099</v>
      </c>
      <c r="BN4">
        <v>26339</v>
      </c>
      <c r="BO4">
        <v>27023</v>
      </c>
      <c r="BP4">
        <v>22203</v>
      </c>
      <c r="BQ4">
        <v>25636</v>
      </c>
      <c r="BR4">
        <v>29753</v>
      </c>
      <c r="BS4">
        <v>29922</v>
      </c>
      <c r="BT4">
        <v>23309</v>
      </c>
      <c r="BU4">
        <v>30111</v>
      </c>
      <c r="BV4">
        <v>28593</v>
      </c>
      <c r="BW4">
        <v>29866</v>
      </c>
      <c r="BX4">
        <v>29936</v>
      </c>
      <c r="BY4">
        <v>29607</v>
      </c>
      <c r="BZ4">
        <v>30278</v>
      </c>
      <c r="CA4">
        <v>30236</v>
      </c>
      <c r="CB4">
        <v>24830</v>
      </c>
      <c r="CC4">
        <v>29671</v>
      </c>
      <c r="CD4">
        <v>30339</v>
      </c>
      <c r="CE4">
        <v>30298</v>
      </c>
      <c r="CF4">
        <v>29241</v>
      </c>
      <c r="CG4">
        <v>22419</v>
      </c>
      <c r="CH4">
        <v>26238</v>
      </c>
      <c r="CI4">
        <v>29001</v>
      </c>
      <c r="CJ4">
        <v>26832</v>
      </c>
      <c r="CK4">
        <v>28549</v>
      </c>
      <c r="CL4">
        <v>29850</v>
      </c>
      <c r="CM4">
        <v>29852</v>
      </c>
      <c r="CN4">
        <v>28700</v>
      </c>
      <c r="CO4">
        <v>27278</v>
      </c>
      <c r="CP4">
        <v>29420</v>
      </c>
      <c r="CQ4">
        <v>30036</v>
      </c>
      <c r="CR4">
        <v>29772</v>
      </c>
      <c r="CS4">
        <v>30523</v>
      </c>
      <c r="CT4">
        <v>22736</v>
      </c>
      <c r="CU4">
        <v>28912</v>
      </c>
      <c r="CV4">
        <v>28385</v>
      </c>
      <c r="CW4">
        <v>29934</v>
      </c>
      <c r="CX4">
        <v>29401</v>
      </c>
      <c r="CY4">
        <v>29671</v>
      </c>
      <c r="CZ4">
        <v>29876</v>
      </c>
      <c r="DA4">
        <v>26581</v>
      </c>
      <c r="DB4">
        <v>29273</v>
      </c>
      <c r="DC4">
        <v>26031</v>
      </c>
      <c r="DD4">
        <v>30155</v>
      </c>
      <c r="DE4">
        <v>29950</v>
      </c>
      <c r="DF4">
        <v>29504</v>
      </c>
      <c r="DG4">
        <v>30020</v>
      </c>
      <c r="DH4">
        <v>25673</v>
      </c>
      <c r="DI4">
        <v>29491</v>
      </c>
      <c r="DJ4">
        <v>29018</v>
      </c>
      <c r="DK4">
        <v>29149</v>
      </c>
      <c r="DL4">
        <v>28639</v>
      </c>
      <c r="DM4">
        <v>28408</v>
      </c>
      <c r="DN4">
        <v>27822</v>
      </c>
      <c r="DO4">
        <v>27985</v>
      </c>
      <c r="DP4">
        <v>28266</v>
      </c>
      <c r="DQ4">
        <v>26793</v>
      </c>
      <c r="DR4">
        <v>30946</v>
      </c>
      <c r="DS4">
        <v>30029</v>
      </c>
      <c r="DT4">
        <v>30133</v>
      </c>
      <c r="DU4">
        <v>31462</v>
      </c>
      <c r="DV4">
        <v>29818</v>
      </c>
      <c r="DW4">
        <v>31170</v>
      </c>
      <c r="DX4">
        <v>29117</v>
      </c>
      <c r="DY4">
        <v>4608</v>
      </c>
      <c r="DZ4">
        <v>29712</v>
      </c>
      <c r="EA4">
        <v>31821</v>
      </c>
      <c r="EB4">
        <v>25651</v>
      </c>
      <c r="EC4">
        <v>30273</v>
      </c>
      <c r="ED4">
        <v>31276</v>
      </c>
      <c r="EE4">
        <v>31000</v>
      </c>
      <c r="EF4">
        <v>30316</v>
      </c>
      <c r="EG4">
        <v>21403</v>
      </c>
      <c r="EH4">
        <v>23944</v>
      </c>
      <c r="EI4">
        <v>29322</v>
      </c>
      <c r="EJ4">
        <v>29268</v>
      </c>
      <c r="EK4">
        <v>27251</v>
      </c>
      <c r="EL4">
        <v>29945</v>
      </c>
      <c r="EM4">
        <v>29391</v>
      </c>
      <c r="EN4">
        <v>29545</v>
      </c>
      <c r="EO4">
        <v>27987</v>
      </c>
      <c r="EP4">
        <v>30196</v>
      </c>
      <c r="EQ4">
        <v>30474</v>
      </c>
      <c r="ER4">
        <v>30446</v>
      </c>
      <c r="ES4">
        <v>30561</v>
      </c>
      <c r="ET4">
        <v>28873</v>
      </c>
      <c r="EU4">
        <v>30208</v>
      </c>
      <c r="EV4">
        <v>31092</v>
      </c>
      <c r="EW4">
        <v>25381</v>
      </c>
      <c r="EX4">
        <v>31410</v>
      </c>
      <c r="EY4">
        <v>30431</v>
      </c>
      <c r="EZ4">
        <v>30819</v>
      </c>
      <c r="FA4">
        <v>30697</v>
      </c>
      <c r="FB4">
        <v>27451</v>
      </c>
      <c r="FC4">
        <v>31084</v>
      </c>
      <c r="FD4">
        <v>31009</v>
      </c>
      <c r="FE4">
        <v>31736</v>
      </c>
      <c r="FF4">
        <v>31428</v>
      </c>
      <c r="FG4">
        <v>26509</v>
      </c>
      <c r="FH4">
        <v>30199</v>
      </c>
      <c r="FI4">
        <v>30118</v>
      </c>
      <c r="FJ4">
        <v>30093</v>
      </c>
      <c r="FK4">
        <v>29579</v>
      </c>
      <c r="FL4">
        <v>28624</v>
      </c>
      <c r="FM4">
        <v>28858</v>
      </c>
      <c r="FN4">
        <v>28278</v>
      </c>
      <c r="FO4">
        <v>28469</v>
      </c>
      <c r="FP4">
        <v>25901</v>
      </c>
      <c r="FQ4">
        <v>30572</v>
      </c>
      <c r="FR4">
        <v>30861</v>
      </c>
      <c r="FS4">
        <v>31110</v>
      </c>
      <c r="FT4">
        <v>30991</v>
      </c>
      <c r="FU4">
        <v>30932</v>
      </c>
      <c r="FV4">
        <v>29984</v>
      </c>
      <c r="FW4">
        <v>30898</v>
      </c>
      <c r="FX4">
        <v>26138</v>
      </c>
      <c r="FY4">
        <v>31693</v>
      </c>
      <c r="FZ4">
        <v>30987</v>
      </c>
      <c r="GA4">
        <v>31365</v>
      </c>
      <c r="GB4" s="1">
        <v>4.0265277119848411E-2</v>
      </c>
      <c r="GC4" s="1">
        <v>8.080124517831766E-2</v>
      </c>
      <c r="GD4" s="1">
        <v>4.5408404953644177E-2</v>
      </c>
      <c r="GE4" s="1">
        <v>4.8386005278473303E-2</v>
      </c>
      <c r="GF4" s="1" t="s">
        <v>285</v>
      </c>
    </row>
    <row r="5" spans="1:188" x14ac:dyDescent="0.25">
      <c r="A5">
        <v>4</v>
      </c>
      <c r="B5" t="s">
        <v>25</v>
      </c>
      <c r="C5">
        <v>38375</v>
      </c>
      <c r="D5">
        <v>33533</v>
      </c>
      <c r="E5">
        <v>41537</v>
      </c>
      <c r="F5">
        <v>41542</v>
      </c>
      <c r="G5">
        <v>42575</v>
      </c>
      <c r="H5">
        <v>38957</v>
      </c>
      <c r="I5">
        <v>42274</v>
      </c>
      <c r="J5">
        <v>42498</v>
      </c>
      <c r="K5">
        <v>40940</v>
      </c>
      <c r="L5">
        <v>40922</v>
      </c>
      <c r="M5">
        <v>40115</v>
      </c>
      <c r="N5">
        <v>32449</v>
      </c>
      <c r="O5">
        <v>38768</v>
      </c>
      <c r="P5">
        <v>39772</v>
      </c>
      <c r="Q5">
        <v>37692</v>
      </c>
      <c r="R5">
        <v>42637</v>
      </c>
      <c r="S5">
        <v>42827</v>
      </c>
      <c r="T5">
        <v>34088</v>
      </c>
      <c r="U5">
        <v>42933</v>
      </c>
      <c r="V5">
        <v>41718</v>
      </c>
      <c r="W5">
        <v>43390</v>
      </c>
      <c r="X5">
        <v>43552</v>
      </c>
      <c r="Y5">
        <v>34531</v>
      </c>
      <c r="Z5">
        <v>43564</v>
      </c>
      <c r="AA5">
        <v>43184</v>
      </c>
      <c r="AB5">
        <v>36829</v>
      </c>
      <c r="AC5">
        <v>41894</v>
      </c>
      <c r="AD5">
        <v>43175</v>
      </c>
      <c r="AE5">
        <v>41984</v>
      </c>
      <c r="AF5">
        <v>40099</v>
      </c>
      <c r="AG5">
        <v>39963</v>
      </c>
      <c r="AH5">
        <v>39950</v>
      </c>
      <c r="AI5">
        <v>41362</v>
      </c>
      <c r="AJ5">
        <v>42009</v>
      </c>
      <c r="AK5">
        <v>31991</v>
      </c>
      <c r="AL5">
        <v>40916</v>
      </c>
      <c r="AM5">
        <v>36031</v>
      </c>
      <c r="AN5">
        <v>43455</v>
      </c>
      <c r="AO5">
        <v>43671</v>
      </c>
      <c r="AP5">
        <v>39561</v>
      </c>
      <c r="AQ5">
        <v>43692</v>
      </c>
      <c r="AR5">
        <v>43385</v>
      </c>
      <c r="AS5">
        <v>43766</v>
      </c>
      <c r="AT5">
        <v>43382</v>
      </c>
      <c r="AU5">
        <v>43699</v>
      </c>
      <c r="AV5">
        <v>44193</v>
      </c>
      <c r="AW5">
        <v>41548</v>
      </c>
      <c r="AX5">
        <v>40433</v>
      </c>
      <c r="AY5">
        <v>41306</v>
      </c>
      <c r="AZ5">
        <v>43863</v>
      </c>
      <c r="BA5">
        <v>41391</v>
      </c>
      <c r="BB5">
        <v>42986</v>
      </c>
      <c r="BC5">
        <v>39647</v>
      </c>
      <c r="BD5">
        <v>42499</v>
      </c>
      <c r="BE5">
        <v>42211</v>
      </c>
      <c r="BF5">
        <v>42258</v>
      </c>
      <c r="BG5">
        <v>42647</v>
      </c>
      <c r="BH5">
        <v>38159</v>
      </c>
      <c r="BI5">
        <v>42330</v>
      </c>
      <c r="BJ5">
        <v>41510</v>
      </c>
      <c r="BK5">
        <v>41007</v>
      </c>
      <c r="BL5">
        <v>41321</v>
      </c>
      <c r="BM5">
        <v>40618</v>
      </c>
      <c r="BN5">
        <v>38889</v>
      </c>
      <c r="BO5">
        <v>39468</v>
      </c>
      <c r="BP5">
        <v>32451</v>
      </c>
      <c r="BQ5">
        <v>39325</v>
      </c>
      <c r="BR5">
        <v>43930</v>
      </c>
      <c r="BS5">
        <v>43822</v>
      </c>
      <c r="BT5">
        <v>33263</v>
      </c>
      <c r="BU5">
        <v>43924</v>
      </c>
      <c r="BV5">
        <v>41554</v>
      </c>
      <c r="BW5">
        <v>43598</v>
      </c>
      <c r="BX5">
        <v>44210</v>
      </c>
      <c r="BY5">
        <v>43570</v>
      </c>
      <c r="BZ5">
        <v>44745</v>
      </c>
      <c r="CA5">
        <v>44135</v>
      </c>
      <c r="CB5">
        <v>38085</v>
      </c>
      <c r="CC5">
        <v>43771</v>
      </c>
      <c r="CD5">
        <v>43798</v>
      </c>
      <c r="CE5">
        <v>43968</v>
      </c>
      <c r="CF5">
        <v>43161</v>
      </c>
      <c r="CG5">
        <v>34528</v>
      </c>
      <c r="CH5">
        <v>38371</v>
      </c>
      <c r="CI5">
        <v>41463</v>
      </c>
      <c r="CJ5">
        <v>39370</v>
      </c>
      <c r="CK5">
        <v>41099</v>
      </c>
      <c r="CL5">
        <v>44039</v>
      </c>
      <c r="CM5">
        <v>43905</v>
      </c>
      <c r="CN5">
        <v>43121</v>
      </c>
      <c r="CO5">
        <v>40144</v>
      </c>
      <c r="CP5">
        <v>43164</v>
      </c>
      <c r="CQ5">
        <v>44067</v>
      </c>
      <c r="CR5">
        <v>43627</v>
      </c>
      <c r="CS5">
        <v>44412</v>
      </c>
      <c r="CT5">
        <v>33343</v>
      </c>
      <c r="CU5">
        <v>43195</v>
      </c>
      <c r="CV5">
        <v>41144</v>
      </c>
      <c r="CW5">
        <v>43800</v>
      </c>
      <c r="CX5">
        <v>42994</v>
      </c>
      <c r="CY5">
        <v>43742</v>
      </c>
      <c r="CZ5">
        <v>43976</v>
      </c>
      <c r="DA5">
        <v>38755</v>
      </c>
      <c r="DB5">
        <v>43552</v>
      </c>
      <c r="DC5">
        <v>39796</v>
      </c>
      <c r="DD5">
        <v>43358</v>
      </c>
      <c r="DE5">
        <v>43253</v>
      </c>
      <c r="DF5">
        <v>42738</v>
      </c>
      <c r="DG5">
        <v>43654</v>
      </c>
      <c r="DH5">
        <v>40042</v>
      </c>
      <c r="DI5">
        <v>43175</v>
      </c>
      <c r="DJ5">
        <v>42718</v>
      </c>
      <c r="DK5">
        <v>42171</v>
      </c>
      <c r="DL5">
        <v>41177</v>
      </c>
      <c r="DM5">
        <v>40608</v>
      </c>
      <c r="DN5">
        <v>40360</v>
      </c>
      <c r="DO5">
        <v>40717</v>
      </c>
      <c r="DP5">
        <v>41424</v>
      </c>
      <c r="DQ5">
        <v>39585</v>
      </c>
      <c r="DR5">
        <v>43848</v>
      </c>
      <c r="DS5">
        <v>43186</v>
      </c>
      <c r="DT5">
        <v>43070</v>
      </c>
      <c r="DU5">
        <v>44197</v>
      </c>
      <c r="DV5">
        <v>43008</v>
      </c>
      <c r="DW5">
        <v>44684</v>
      </c>
      <c r="DX5">
        <v>44539</v>
      </c>
      <c r="DY5">
        <v>7360</v>
      </c>
      <c r="DZ5">
        <v>44790</v>
      </c>
      <c r="EA5">
        <v>44903</v>
      </c>
      <c r="EB5">
        <v>38278</v>
      </c>
      <c r="EC5">
        <v>19485</v>
      </c>
      <c r="ED5">
        <v>43989</v>
      </c>
      <c r="EE5">
        <v>43735</v>
      </c>
      <c r="EF5">
        <v>43656</v>
      </c>
      <c r="EG5">
        <v>33823</v>
      </c>
      <c r="EH5">
        <v>35880</v>
      </c>
      <c r="EI5">
        <v>41554</v>
      </c>
      <c r="EJ5">
        <v>41356</v>
      </c>
      <c r="EK5">
        <v>39027</v>
      </c>
      <c r="EL5">
        <v>42326</v>
      </c>
      <c r="EM5">
        <v>42149</v>
      </c>
      <c r="EN5">
        <v>42115</v>
      </c>
      <c r="EO5">
        <v>40767</v>
      </c>
      <c r="EP5">
        <v>43188</v>
      </c>
      <c r="EQ5">
        <v>43443</v>
      </c>
      <c r="ER5">
        <v>43827</v>
      </c>
      <c r="ES5">
        <v>43369</v>
      </c>
      <c r="ET5">
        <v>40708</v>
      </c>
      <c r="EU5">
        <v>42466</v>
      </c>
      <c r="EV5">
        <v>44048</v>
      </c>
      <c r="EW5">
        <v>34724</v>
      </c>
      <c r="EX5">
        <v>44252</v>
      </c>
      <c r="EY5">
        <v>42372</v>
      </c>
      <c r="EZ5">
        <v>43172</v>
      </c>
      <c r="FA5">
        <v>43408</v>
      </c>
      <c r="FB5">
        <v>40070</v>
      </c>
      <c r="FC5">
        <v>42937</v>
      </c>
      <c r="FD5">
        <v>43318</v>
      </c>
      <c r="FE5">
        <v>43250</v>
      </c>
      <c r="FF5">
        <v>43525</v>
      </c>
      <c r="FG5">
        <v>38740</v>
      </c>
      <c r="FH5">
        <v>41992</v>
      </c>
      <c r="FI5">
        <v>41075</v>
      </c>
      <c r="FJ5">
        <v>41511</v>
      </c>
      <c r="FK5">
        <v>41147</v>
      </c>
      <c r="FL5">
        <v>39987</v>
      </c>
      <c r="FM5">
        <v>40523</v>
      </c>
      <c r="FN5">
        <v>40391</v>
      </c>
      <c r="FO5">
        <v>40917</v>
      </c>
      <c r="FP5">
        <v>37604</v>
      </c>
      <c r="FQ5">
        <v>44464</v>
      </c>
      <c r="FR5">
        <v>44327</v>
      </c>
      <c r="FS5">
        <v>43779</v>
      </c>
      <c r="FT5">
        <v>44654</v>
      </c>
      <c r="FU5">
        <v>44572</v>
      </c>
      <c r="FV5">
        <v>42579</v>
      </c>
      <c r="FW5">
        <v>44630</v>
      </c>
      <c r="FX5">
        <v>37266</v>
      </c>
      <c r="FY5">
        <v>45365</v>
      </c>
      <c r="FZ5">
        <v>43899</v>
      </c>
      <c r="GA5">
        <v>44669</v>
      </c>
      <c r="GB5" s="1">
        <v>7.4027005559968231E-2</v>
      </c>
      <c r="GC5" s="1">
        <v>4.7815726767275614E-2</v>
      </c>
      <c r="GD5" s="1">
        <v>0.12907069102462271</v>
      </c>
      <c r="GE5" s="1">
        <v>0.10301826846703734</v>
      </c>
      <c r="GF5" s="1" t="s">
        <v>285</v>
      </c>
    </row>
    <row r="6" spans="1:188" x14ac:dyDescent="0.25">
      <c r="A6">
        <v>5</v>
      </c>
      <c r="B6" t="s">
        <v>15</v>
      </c>
      <c r="C6">
        <v>62134</v>
      </c>
      <c r="D6">
        <v>71360</v>
      </c>
      <c r="E6">
        <v>66215</v>
      </c>
      <c r="F6">
        <v>67222</v>
      </c>
      <c r="G6">
        <v>66134</v>
      </c>
      <c r="H6">
        <v>61294</v>
      </c>
      <c r="I6">
        <v>64708</v>
      </c>
      <c r="J6">
        <v>64810</v>
      </c>
      <c r="K6">
        <v>64207</v>
      </c>
      <c r="L6">
        <v>64177</v>
      </c>
      <c r="M6">
        <v>63416</v>
      </c>
      <c r="N6">
        <v>81484</v>
      </c>
      <c r="O6">
        <v>62393</v>
      </c>
      <c r="P6">
        <v>63562</v>
      </c>
      <c r="Q6">
        <v>61465</v>
      </c>
      <c r="R6">
        <v>67315</v>
      </c>
      <c r="S6">
        <v>66452</v>
      </c>
      <c r="T6">
        <v>82279</v>
      </c>
      <c r="U6">
        <v>66380</v>
      </c>
      <c r="V6">
        <v>65467</v>
      </c>
      <c r="W6">
        <v>68028</v>
      </c>
      <c r="X6">
        <v>67493</v>
      </c>
      <c r="Y6">
        <v>87634</v>
      </c>
      <c r="Z6">
        <v>68011</v>
      </c>
      <c r="AA6">
        <v>68173</v>
      </c>
      <c r="AB6">
        <v>60551</v>
      </c>
      <c r="AC6">
        <v>66424</v>
      </c>
      <c r="AD6">
        <v>65736</v>
      </c>
      <c r="AE6">
        <v>65076</v>
      </c>
      <c r="AF6">
        <v>62433</v>
      </c>
      <c r="AG6">
        <v>63341</v>
      </c>
      <c r="AH6">
        <v>63304</v>
      </c>
      <c r="AI6">
        <v>61183</v>
      </c>
      <c r="AJ6">
        <v>61725</v>
      </c>
      <c r="AK6">
        <v>77613</v>
      </c>
      <c r="AL6">
        <v>61453</v>
      </c>
      <c r="AM6">
        <v>83268</v>
      </c>
      <c r="AN6">
        <v>65058</v>
      </c>
      <c r="AO6">
        <v>66325</v>
      </c>
      <c r="AP6">
        <v>59885</v>
      </c>
      <c r="AQ6">
        <v>66102</v>
      </c>
      <c r="AR6">
        <v>66117</v>
      </c>
      <c r="AS6">
        <v>66978</v>
      </c>
      <c r="AT6">
        <v>66378</v>
      </c>
      <c r="AU6">
        <v>65807</v>
      </c>
      <c r="AV6">
        <v>66530</v>
      </c>
      <c r="AW6">
        <v>70243</v>
      </c>
      <c r="AX6">
        <v>61050</v>
      </c>
      <c r="AY6">
        <v>63779</v>
      </c>
      <c r="AZ6">
        <v>65870</v>
      </c>
      <c r="BA6">
        <v>63384</v>
      </c>
      <c r="BB6">
        <v>64701</v>
      </c>
      <c r="BC6">
        <v>61297</v>
      </c>
      <c r="BD6">
        <v>64601</v>
      </c>
      <c r="BE6">
        <v>65969</v>
      </c>
      <c r="BF6">
        <v>66368</v>
      </c>
      <c r="BG6">
        <v>65768</v>
      </c>
      <c r="BH6">
        <v>59037</v>
      </c>
      <c r="BI6">
        <v>66420</v>
      </c>
      <c r="BJ6">
        <v>64997</v>
      </c>
      <c r="BK6">
        <v>63057</v>
      </c>
      <c r="BL6">
        <v>63268</v>
      </c>
      <c r="BM6">
        <v>63150</v>
      </c>
      <c r="BN6">
        <v>62196</v>
      </c>
      <c r="BO6">
        <v>62784</v>
      </c>
      <c r="BP6">
        <v>51846</v>
      </c>
      <c r="BQ6">
        <v>63152</v>
      </c>
      <c r="BR6">
        <v>67025</v>
      </c>
      <c r="BS6">
        <v>68296</v>
      </c>
      <c r="BT6">
        <v>50295</v>
      </c>
      <c r="BU6">
        <v>67578</v>
      </c>
      <c r="BV6">
        <v>65109</v>
      </c>
      <c r="BW6">
        <v>67723</v>
      </c>
      <c r="BX6">
        <v>68724</v>
      </c>
      <c r="BY6">
        <v>67725</v>
      </c>
      <c r="BZ6">
        <v>69223</v>
      </c>
      <c r="CA6">
        <v>68776</v>
      </c>
      <c r="CB6">
        <v>61690</v>
      </c>
      <c r="CC6">
        <v>67622</v>
      </c>
      <c r="CD6">
        <v>69937</v>
      </c>
      <c r="CE6">
        <v>69041</v>
      </c>
      <c r="CF6">
        <v>67128</v>
      </c>
      <c r="CG6">
        <v>55744</v>
      </c>
      <c r="CH6">
        <v>59050</v>
      </c>
      <c r="CI6">
        <v>64227</v>
      </c>
      <c r="CJ6">
        <v>61448</v>
      </c>
      <c r="CK6">
        <v>63408</v>
      </c>
      <c r="CL6">
        <v>67842</v>
      </c>
      <c r="CM6">
        <v>66964</v>
      </c>
      <c r="CN6">
        <v>65855</v>
      </c>
      <c r="CO6">
        <v>61676</v>
      </c>
      <c r="CP6">
        <v>66316</v>
      </c>
      <c r="CQ6">
        <v>67617</v>
      </c>
      <c r="CR6">
        <v>67455</v>
      </c>
      <c r="CS6">
        <v>68390</v>
      </c>
      <c r="CT6">
        <v>49260</v>
      </c>
      <c r="CU6">
        <v>65573</v>
      </c>
      <c r="CV6">
        <v>64239</v>
      </c>
      <c r="CW6">
        <v>68203</v>
      </c>
      <c r="CX6">
        <v>66712</v>
      </c>
      <c r="CY6">
        <v>68326</v>
      </c>
      <c r="CZ6">
        <v>68205</v>
      </c>
      <c r="DA6">
        <v>58324</v>
      </c>
      <c r="DB6">
        <v>68379</v>
      </c>
      <c r="DC6">
        <v>61787</v>
      </c>
      <c r="DD6">
        <v>67540</v>
      </c>
      <c r="DE6">
        <v>68215</v>
      </c>
      <c r="DF6">
        <v>68475</v>
      </c>
      <c r="DG6">
        <v>69234</v>
      </c>
      <c r="DH6">
        <v>63343</v>
      </c>
      <c r="DI6">
        <v>68440</v>
      </c>
      <c r="DJ6">
        <v>67090</v>
      </c>
      <c r="DK6">
        <v>68598</v>
      </c>
      <c r="DL6">
        <v>67406</v>
      </c>
      <c r="DM6">
        <v>67422</v>
      </c>
      <c r="DN6">
        <v>66997</v>
      </c>
      <c r="DO6">
        <v>66888</v>
      </c>
      <c r="DP6">
        <v>67958</v>
      </c>
      <c r="DQ6">
        <v>65390</v>
      </c>
      <c r="DR6">
        <v>71896</v>
      </c>
      <c r="DS6">
        <v>68555</v>
      </c>
      <c r="DT6">
        <v>69728</v>
      </c>
      <c r="DU6">
        <v>70230</v>
      </c>
      <c r="DV6">
        <v>68135</v>
      </c>
      <c r="DW6">
        <v>70369</v>
      </c>
      <c r="DX6">
        <v>71688</v>
      </c>
      <c r="DY6">
        <v>12424</v>
      </c>
      <c r="DZ6">
        <v>77040</v>
      </c>
      <c r="EA6">
        <v>73374</v>
      </c>
      <c r="EB6">
        <v>66347</v>
      </c>
      <c r="EC6">
        <v>72942</v>
      </c>
      <c r="ED6">
        <v>75037</v>
      </c>
      <c r="EE6">
        <v>74291</v>
      </c>
      <c r="EF6">
        <v>73511</v>
      </c>
      <c r="EG6">
        <v>57675</v>
      </c>
      <c r="EH6">
        <v>58618</v>
      </c>
      <c r="EI6">
        <v>68264</v>
      </c>
      <c r="EJ6">
        <v>68274</v>
      </c>
      <c r="EK6">
        <v>63389</v>
      </c>
      <c r="EL6">
        <v>69032</v>
      </c>
      <c r="EM6">
        <v>68487</v>
      </c>
      <c r="EN6">
        <v>67189</v>
      </c>
      <c r="EO6">
        <v>65469</v>
      </c>
      <c r="EP6">
        <v>69719</v>
      </c>
      <c r="EQ6">
        <v>69466</v>
      </c>
      <c r="ER6">
        <v>70330</v>
      </c>
      <c r="ES6">
        <v>70395</v>
      </c>
      <c r="ET6">
        <v>65434</v>
      </c>
      <c r="EU6">
        <v>68559</v>
      </c>
      <c r="EV6">
        <v>73026</v>
      </c>
      <c r="EW6">
        <v>57762</v>
      </c>
      <c r="EX6">
        <v>71821</v>
      </c>
      <c r="EY6">
        <v>69306</v>
      </c>
      <c r="EZ6">
        <v>69475</v>
      </c>
      <c r="FA6">
        <v>69716</v>
      </c>
      <c r="FB6">
        <v>64667</v>
      </c>
      <c r="FC6">
        <v>70367</v>
      </c>
      <c r="FD6">
        <v>70513</v>
      </c>
      <c r="FE6">
        <v>70829</v>
      </c>
      <c r="FF6">
        <v>70682</v>
      </c>
      <c r="FG6">
        <v>63336</v>
      </c>
      <c r="FH6">
        <v>68841</v>
      </c>
      <c r="FI6">
        <v>69064</v>
      </c>
      <c r="FJ6">
        <v>68770</v>
      </c>
      <c r="FK6">
        <v>68849</v>
      </c>
      <c r="FL6">
        <v>68876</v>
      </c>
      <c r="FM6">
        <v>68129</v>
      </c>
      <c r="FN6">
        <v>67598</v>
      </c>
      <c r="FO6">
        <v>68275</v>
      </c>
      <c r="FP6">
        <v>61894</v>
      </c>
      <c r="FQ6">
        <v>72657</v>
      </c>
      <c r="FR6">
        <v>71965</v>
      </c>
      <c r="FS6">
        <v>72019</v>
      </c>
      <c r="FT6">
        <v>71689</v>
      </c>
      <c r="FU6">
        <v>71093</v>
      </c>
      <c r="FV6">
        <v>69666</v>
      </c>
      <c r="FW6">
        <v>70989</v>
      </c>
      <c r="FX6">
        <v>61412</v>
      </c>
      <c r="FY6">
        <v>73397</v>
      </c>
      <c r="FZ6">
        <v>71944</v>
      </c>
      <c r="GA6">
        <v>73774</v>
      </c>
      <c r="GB6" s="1">
        <v>0.36173498034811902</v>
      </c>
      <c r="GC6" s="1">
        <v>1.1510387422796182E-2</v>
      </c>
      <c r="GD6" s="1">
        <v>0.23104997192588433</v>
      </c>
      <c r="GE6" s="1">
        <v>7.7203818079730488E-3</v>
      </c>
      <c r="GF6" s="1" t="s">
        <v>285</v>
      </c>
    </row>
    <row r="7" spans="1:188" x14ac:dyDescent="0.25">
      <c r="A7">
        <v>6</v>
      </c>
      <c r="B7" t="s">
        <v>12</v>
      </c>
      <c r="C7">
        <v>37813</v>
      </c>
      <c r="D7">
        <v>39441</v>
      </c>
      <c r="E7">
        <v>40199</v>
      </c>
      <c r="F7">
        <v>40054</v>
      </c>
      <c r="G7">
        <v>40941</v>
      </c>
      <c r="H7">
        <v>38267</v>
      </c>
      <c r="I7">
        <v>40567</v>
      </c>
      <c r="J7">
        <v>40698</v>
      </c>
      <c r="K7">
        <v>39918</v>
      </c>
      <c r="L7">
        <v>39657</v>
      </c>
      <c r="M7">
        <v>39822</v>
      </c>
      <c r="N7">
        <v>38195</v>
      </c>
      <c r="O7">
        <v>38904</v>
      </c>
      <c r="P7">
        <v>40249</v>
      </c>
      <c r="Q7">
        <v>38569</v>
      </c>
      <c r="R7">
        <v>41858</v>
      </c>
      <c r="S7">
        <v>41190</v>
      </c>
      <c r="T7">
        <v>38975</v>
      </c>
      <c r="U7">
        <v>40789</v>
      </c>
      <c r="V7">
        <v>40373</v>
      </c>
      <c r="W7">
        <v>41589</v>
      </c>
      <c r="X7">
        <v>41780</v>
      </c>
      <c r="Y7">
        <v>38859</v>
      </c>
      <c r="Z7">
        <v>41862</v>
      </c>
      <c r="AA7">
        <v>41707</v>
      </c>
      <c r="AB7">
        <v>37294</v>
      </c>
      <c r="AC7">
        <v>41310</v>
      </c>
      <c r="AD7">
        <v>42176</v>
      </c>
      <c r="AE7">
        <v>41364</v>
      </c>
      <c r="AF7">
        <v>40225</v>
      </c>
      <c r="AG7">
        <v>39819</v>
      </c>
      <c r="AH7">
        <v>39797</v>
      </c>
      <c r="AI7">
        <v>40257</v>
      </c>
      <c r="AJ7">
        <v>40131</v>
      </c>
      <c r="AK7">
        <v>38723</v>
      </c>
      <c r="AL7">
        <v>39563</v>
      </c>
      <c r="AM7">
        <v>42759</v>
      </c>
      <c r="AN7">
        <v>42839</v>
      </c>
      <c r="AO7">
        <v>42667</v>
      </c>
      <c r="AP7">
        <v>40272</v>
      </c>
      <c r="AQ7">
        <v>42199</v>
      </c>
      <c r="AR7">
        <v>41922</v>
      </c>
      <c r="AS7">
        <v>42387</v>
      </c>
      <c r="AT7">
        <v>41953</v>
      </c>
      <c r="AU7">
        <v>41984</v>
      </c>
      <c r="AV7">
        <v>42211</v>
      </c>
      <c r="AW7">
        <v>42062</v>
      </c>
      <c r="AX7">
        <v>39232</v>
      </c>
      <c r="AY7">
        <v>40108</v>
      </c>
      <c r="AZ7">
        <v>41904</v>
      </c>
      <c r="BA7">
        <v>39829</v>
      </c>
      <c r="BB7">
        <v>41198</v>
      </c>
      <c r="BC7">
        <v>39372</v>
      </c>
      <c r="BD7">
        <v>41920</v>
      </c>
      <c r="BE7">
        <v>41686</v>
      </c>
      <c r="BF7">
        <v>41956</v>
      </c>
      <c r="BG7">
        <v>41881</v>
      </c>
      <c r="BH7">
        <v>39423</v>
      </c>
      <c r="BI7">
        <v>42598</v>
      </c>
      <c r="BJ7">
        <v>41940</v>
      </c>
      <c r="BK7">
        <v>41484</v>
      </c>
      <c r="BL7">
        <v>41713</v>
      </c>
      <c r="BM7">
        <v>40740</v>
      </c>
      <c r="BN7">
        <v>39352</v>
      </c>
      <c r="BO7">
        <v>40454</v>
      </c>
      <c r="BP7">
        <v>33201</v>
      </c>
      <c r="BQ7">
        <v>39969</v>
      </c>
      <c r="BR7">
        <v>42456</v>
      </c>
      <c r="BS7">
        <v>42346</v>
      </c>
      <c r="BT7">
        <v>31890</v>
      </c>
      <c r="BU7">
        <v>41784</v>
      </c>
      <c r="BV7">
        <v>40768</v>
      </c>
      <c r="BW7">
        <v>41670</v>
      </c>
      <c r="BX7">
        <v>42194</v>
      </c>
      <c r="BY7">
        <v>41749</v>
      </c>
      <c r="BZ7">
        <v>42256</v>
      </c>
      <c r="CA7">
        <v>42197</v>
      </c>
      <c r="CB7">
        <v>37963</v>
      </c>
      <c r="CC7">
        <v>41628</v>
      </c>
      <c r="CD7">
        <v>42260</v>
      </c>
      <c r="CE7">
        <v>42106</v>
      </c>
      <c r="CF7">
        <v>41831</v>
      </c>
      <c r="CG7">
        <v>35532</v>
      </c>
      <c r="CH7">
        <v>36911</v>
      </c>
      <c r="CI7">
        <v>39603</v>
      </c>
      <c r="CJ7">
        <v>37940</v>
      </c>
      <c r="CK7">
        <v>39112</v>
      </c>
      <c r="CL7">
        <v>41706</v>
      </c>
      <c r="CM7">
        <v>42264</v>
      </c>
      <c r="CN7">
        <v>41531</v>
      </c>
      <c r="CO7">
        <v>39472</v>
      </c>
      <c r="CP7">
        <v>41684</v>
      </c>
      <c r="CQ7">
        <v>41947</v>
      </c>
      <c r="CR7">
        <v>41946</v>
      </c>
      <c r="CS7">
        <v>42652</v>
      </c>
      <c r="CT7">
        <v>31090</v>
      </c>
      <c r="CU7">
        <v>40861</v>
      </c>
      <c r="CV7">
        <v>39875</v>
      </c>
      <c r="CW7">
        <v>41755</v>
      </c>
      <c r="CX7">
        <v>40990</v>
      </c>
      <c r="CY7">
        <v>41120</v>
      </c>
      <c r="CZ7">
        <v>41460</v>
      </c>
      <c r="DA7">
        <v>35967</v>
      </c>
      <c r="DB7">
        <v>41743</v>
      </c>
      <c r="DC7">
        <v>38927</v>
      </c>
      <c r="DD7">
        <v>41522</v>
      </c>
      <c r="DE7">
        <v>42027</v>
      </c>
      <c r="DF7">
        <v>42284</v>
      </c>
      <c r="DG7">
        <v>42936</v>
      </c>
      <c r="DH7">
        <v>39928</v>
      </c>
      <c r="DI7">
        <v>42065</v>
      </c>
      <c r="DJ7">
        <v>42026</v>
      </c>
      <c r="DK7">
        <v>41613</v>
      </c>
      <c r="DL7">
        <v>40973</v>
      </c>
      <c r="DM7">
        <v>41660</v>
      </c>
      <c r="DN7">
        <v>40593</v>
      </c>
      <c r="DO7">
        <v>41107</v>
      </c>
      <c r="DP7">
        <v>41420</v>
      </c>
      <c r="DQ7">
        <v>40038</v>
      </c>
      <c r="DR7">
        <v>42768</v>
      </c>
      <c r="DS7">
        <v>41073</v>
      </c>
      <c r="DT7">
        <v>41354</v>
      </c>
      <c r="DU7">
        <v>42332</v>
      </c>
      <c r="DV7">
        <v>41089</v>
      </c>
      <c r="DW7">
        <v>42881</v>
      </c>
      <c r="DX7">
        <v>42617</v>
      </c>
      <c r="DY7">
        <v>7488</v>
      </c>
      <c r="DZ7">
        <v>42697</v>
      </c>
      <c r="EA7">
        <v>43851</v>
      </c>
      <c r="EB7">
        <v>38868</v>
      </c>
      <c r="EC7">
        <v>42406</v>
      </c>
      <c r="ED7">
        <v>43426</v>
      </c>
      <c r="EE7">
        <v>42013</v>
      </c>
      <c r="EF7">
        <v>42261</v>
      </c>
      <c r="EG7">
        <v>35049</v>
      </c>
      <c r="EH7">
        <v>35147</v>
      </c>
      <c r="EI7">
        <v>39908</v>
      </c>
      <c r="EJ7">
        <v>40435</v>
      </c>
      <c r="EK7">
        <v>37855</v>
      </c>
      <c r="EL7">
        <v>41519</v>
      </c>
      <c r="EM7">
        <v>41379</v>
      </c>
      <c r="EN7">
        <v>41437</v>
      </c>
      <c r="EO7">
        <v>40360</v>
      </c>
      <c r="EP7">
        <v>42179</v>
      </c>
      <c r="EQ7">
        <v>42354</v>
      </c>
      <c r="ER7">
        <v>42668</v>
      </c>
      <c r="ES7">
        <v>42250</v>
      </c>
      <c r="ET7">
        <v>39441</v>
      </c>
      <c r="EU7">
        <v>41087</v>
      </c>
      <c r="EV7">
        <v>42586</v>
      </c>
      <c r="EW7">
        <v>32872</v>
      </c>
      <c r="EX7">
        <v>42081</v>
      </c>
      <c r="EY7">
        <v>41039</v>
      </c>
      <c r="EZ7">
        <v>41673</v>
      </c>
      <c r="FA7">
        <v>41382</v>
      </c>
      <c r="FB7">
        <v>39402</v>
      </c>
      <c r="FC7">
        <v>42011</v>
      </c>
      <c r="FD7">
        <v>42245</v>
      </c>
      <c r="FE7">
        <v>42416</v>
      </c>
      <c r="FF7">
        <v>42742</v>
      </c>
      <c r="FG7">
        <v>39098</v>
      </c>
      <c r="FH7">
        <v>42299</v>
      </c>
      <c r="FI7">
        <v>41675</v>
      </c>
      <c r="FJ7">
        <v>41542</v>
      </c>
      <c r="FK7">
        <v>41234</v>
      </c>
      <c r="FL7">
        <v>40254</v>
      </c>
      <c r="FM7">
        <v>40193</v>
      </c>
      <c r="FN7">
        <v>40419</v>
      </c>
      <c r="FO7">
        <v>41069</v>
      </c>
      <c r="FP7">
        <v>38241</v>
      </c>
      <c r="FQ7">
        <v>43108</v>
      </c>
      <c r="FR7">
        <v>42696</v>
      </c>
      <c r="FS7">
        <v>42701</v>
      </c>
      <c r="FT7">
        <v>42392</v>
      </c>
      <c r="FU7">
        <v>42268</v>
      </c>
      <c r="FV7">
        <v>41586</v>
      </c>
      <c r="FW7">
        <v>43265</v>
      </c>
      <c r="FX7">
        <v>36724</v>
      </c>
      <c r="FY7">
        <v>43304</v>
      </c>
      <c r="FZ7">
        <v>42477</v>
      </c>
      <c r="GA7">
        <v>42758</v>
      </c>
      <c r="GB7" s="1">
        <v>0.46050301098122565</v>
      </c>
      <c r="GC7" s="1">
        <v>1.5232022670917464E-2</v>
      </c>
      <c r="GD7" s="1">
        <v>4.664068957373952E-2</v>
      </c>
      <c r="GE7" s="1">
        <v>3.3061754634549534E-3</v>
      </c>
      <c r="GF7" s="1" t="s">
        <v>285</v>
      </c>
    </row>
    <row r="8" spans="1:188" x14ac:dyDescent="0.25">
      <c r="A8">
        <v>7</v>
      </c>
      <c r="B8" t="s">
        <v>8</v>
      </c>
      <c r="C8">
        <v>37223</v>
      </c>
      <c r="D8">
        <v>38236</v>
      </c>
      <c r="E8">
        <v>39680</v>
      </c>
      <c r="F8">
        <v>39986</v>
      </c>
      <c r="G8">
        <v>40125</v>
      </c>
      <c r="H8">
        <v>37944</v>
      </c>
      <c r="I8">
        <v>38626</v>
      </c>
      <c r="J8">
        <v>39603</v>
      </c>
      <c r="K8">
        <v>39416</v>
      </c>
      <c r="L8">
        <v>38816</v>
      </c>
      <c r="M8">
        <v>38554</v>
      </c>
      <c r="N8">
        <v>36928</v>
      </c>
      <c r="O8">
        <v>37542</v>
      </c>
      <c r="P8">
        <v>38716</v>
      </c>
      <c r="Q8">
        <v>37126</v>
      </c>
      <c r="R8">
        <v>40743</v>
      </c>
      <c r="S8">
        <v>40461</v>
      </c>
      <c r="T8">
        <v>38192</v>
      </c>
      <c r="U8">
        <v>39960</v>
      </c>
      <c r="V8">
        <v>39094</v>
      </c>
      <c r="W8">
        <v>39854</v>
      </c>
      <c r="X8">
        <v>40401</v>
      </c>
      <c r="Y8">
        <v>37417</v>
      </c>
      <c r="Z8">
        <v>40151</v>
      </c>
      <c r="AA8">
        <v>39895</v>
      </c>
      <c r="AB8">
        <v>35627</v>
      </c>
      <c r="AC8">
        <v>39159</v>
      </c>
      <c r="AD8">
        <v>40939</v>
      </c>
      <c r="AE8">
        <v>40433</v>
      </c>
      <c r="AF8">
        <v>39580</v>
      </c>
      <c r="AG8">
        <v>36318</v>
      </c>
      <c r="AH8">
        <v>36296</v>
      </c>
      <c r="AI8">
        <v>38953</v>
      </c>
      <c r="AJ8">
        <v>39286</v>
      </c>
      <c r="AK8">
        <v>37589</v>
      </c>
      <c r="AL8">
        <v>38647</v>
      </c>
      <c r="AM8">
        <v>41075</v>
      </c>
      <c r="AN8">
        <v>41406</v>
      </c>
      <c r="AO8">
        <v>41018</v>
      </c>
      <c r="AP8">
        <v>38140</v>
      </c>
      <c r="AQ8">
        <v>41077</v>
      </c>
      <c r="AR8">
        <v>40513</v>
      </c>
      <c r="AS8">
        <v>40844</v>
      </c>
      <c r="AT8">
        <v>41471</v>
      </c>
      <c r="AU8">
        <v>41108</v>
      </c>
      <c r="AV8">
        <v>41051</v>
      </c>
      <c r="AW8">
        <v>41691</v>
      </c>
      <c r="AX8">
        <v>38432</v>
      </c>
      <c r="AY8">
        <v>39468</v>
      </c>
      <c r="AZ8">
        <v>41903</v>
      </c>
      <c r="BA8">
        <v>40127</v>
      </c>
      <c r="BB8">
        <v>41162</v>
      </c>
      <c r="BC8">
        <v>38934</v>
      </c>
      <c r="BD8">
        <v>40745</v>
      </c>
      <c r="BE8">
        <v>40864</v>
      </c>
      <c r="BF8">
        <v>40196</v>
      </c>
      <c r="BG8">
        <v>40497</v>
      </c>
      <c r="BH8">
        <v>37951</v>
      </c>
      <c r="BI8">
        <v>41617</v>
      </c>
      <c r="BJ8">
        <v>40593</v>
      </c>
      <c r="BK8">
        <v>40493</v>
      </c>
      <c r="BL8">
        <v>40597</v>
      </c>
      <c r="BM8">
        <v>40241</v>
      </c>
      <c r="BN8">
        <v>37664</v>
      </c>
      <c r="BO8">
        <v>39052</v>
      </c>
      <c r="BP8">
        <v>30492</v>
      </c>
      <c r="BQ8">
        <v>39068</v>
      </c>
      <c r="BR8">
        <v>42136</v>
      </c>
      <c r="BS8">
        <v>42399</v>
      </c>
      <c r="BT8">
        <v>30923</v>
      </c>
      <c r="BU8">
        <v>41891</v>
      </c>
      <c r="BV8">
        <v>40742</v>
      </c>
      <c r="BW8">
        <v>42066</v>
      </c>
      <c r="BX8">
        <v>42443</v>
      </c>
      <c r="BY8">
        <v>42039</v>
      </c>
      <c r="BZ8">
        <v>42231</v>
      </c>
      <c r="CA8">
        <v>42174</v>
      </c>
      <c r="CB8">
        <v>38074</v>
      </c>
      <c r="CC8">
        <v>41631</v>
      </c>
      <c r="CD8">
        <v>42442</v>
      </c>
      <c r="CE8">
        <v>42437</v>
      </c>
      <c r="CF8">
        <v>42547</v>
      </c>
      <c r="CG8">
        <v>34801</v>
      </c>
      <c r="CH8">
        <v>36782</v>
      </c>
      <c r="CI8">
        <v>39220</v>
      </c>
      <c r="CJ8">
        <v>37810</v>
      </c>
      <c r="CK8">
        <v>39025</v>
      </c>
      <c r="CL8">
        <v>41100</v>
      </c>
      <c r="CM8">
        <v>40785</v>
      </c>
      <c r="CN8">
        <v>40699</v>
      </c>
      <c r="CO8">
        <v>38918</v>
      </c>
      <c r="CP8">
        <v>40662</v>
      </c>
      <c r="CQ8">
        <v>41500</v>
      </c>
      <c r="CR8">
        <v>41548</v>
      </c>
      <c r="CS8">
        <v>41401</v>
      </c>
      <c r="CT8">
        <v>30645</v>
      </c>
      <c r="CU8">
        <v>40189</v>
      </c>
      <c r="CV8">
        <v>38660</v>
      </c>
      <c r="CW8">
        <v>41156</v>
      </c>
      <c r="CX8">
        <v>40708</v>
      </c>
      <c r="CY8">
        <v>40975</v>
      </c>
      <c r="CZ8">
        <v>40953</v>
      </c>
      <c r="DA8">
        <v>35220</v>
      </c>
      <c r="DB8">
        <v>40402</v>
      </c>
      <c r="DC8">
        <v>35511</v>
      </c>
      <c r="DD8">
        <v>40593</v>
      </c>
      <c r="DE8">
        <v>41104</v>
      </c>
      <c r="DF8">
        <v>40065</v>
      </c>
      <c r="DG8">
        <v>40849</v>
      </c>
      <c r="DH8">
        <v>38159</v>
      </c>
      <c r="DI8">
        <v>40509</v>
      </c>
      <c r="DJ8">
        <v>38856</v>
      </c>
      <c r="DK8">
        <v>40424</v>
      </c>
      <c r="DL8">
        <v>39429</v>
      </c>
      <c r="DM8">
        <v>39792</v>
      </c>
      <c r="DN8">
        <v>39234</v>
      </c>
      <c r="DO8">
        <v>38858</v>
      </c>
      <c r="DP8">
        <v>40181</v>
      </c>
      <c r="DQ8">
        <v>38495</v>
      </c>
      <c r="DR8">
        <v>41785</v>
      </c>
      <c r="DS8">
        <v>40214</v>
      </c>
      <c r="DT8">
        <v>40423</v>
      </c>
      <c r="DU8">
        <v>41112</v>
      </c>
      <c r="DV8">
        <v>40619</v>
      </c>
      <c r="DW8">
        <v>41530</v>
      </c>
      <c r="DX8">
        <v>41636</v>
      </c>
      <c r="DY8">
        <v>7827</v>
      </c>
      <c r="DZ8">
        <v>37326</v>
      </c>
      <c r="EA8">
        <v>41030</v>
      </c>
      <c r="EB8">
        <v>37083</v>
      </c>
      <c r="EC8">
        <v>40529</v>
      </c>
      <c r="ED8">
        <v>41073</v>
      </c>
      <c r="EE8">
        <v>40367</v>
      </c>
      <c r="EF8">
        <v>40840</v>
      </c>
      <c r="EG8">
        <v>33281</v>
      </c>
      <c r="EH8">
        <v>34560</v>
      </c>
      <c r="EI8">
        <v>38343</v>
      </c>
      <c r="EJ8">
        <v>38497</v>
      </c>
      <c r="EK8">
        <v>37240</v>
      </c>
      <c r="EL8">
        <v>39518</v>
      </c>
      <c r="EM8">
        <v>39103</v>
      </c>
      <c r="EN8">
        <v>39408</v>
      </c>
      <c r="EO8">
        <v>38709</v>
      </c>
      <c r="EP8">
        <v>40562</v>
      </c>
      <c r="EQ8">
        <v>41003</v>
      </c>
      <c r="ER8">
        <v>41149</v>
      </c>
      <c r="ES8">
        <v>41055</v>
      </c>
      <c r="ET8">
        <v>38158</v>
      </c>
      <c r="EU8">
        <v>39735</v>
      </c>
      <c r="EV8">
        <v>40652</v>
      </c>
      <c r="EW8">
        <v>31775</v>
      </c>
      <c r="EX8">
        <v>40637</v>
      </c>
      <c r="EY8">
        <v>39552</v>
      </c>
      <c r="EZ8">
        <v>39899</v>
      </c>
      <c r="FA8">
        <v>39731</v>
      </c>
      <c r="FB8">
        <v>37213</v>
      </c>
      <c r="FC8">
        <v>39768</v>
      </c>
      <c r="FD8">
        <v>40194</v>
      </c>
      <c r="FE8">
        <v>40527</v>
      </c>
      <c r="FF8">
        <v>40629</v>
      </c>
      <c r="FG8">
        <v>36700</v>
      </c>
      <c r="FH8">
        <v>39378</v>
      </c>
      <c r="FI8">
        <v>39607</v>
      </c>
      <c r="FJ8">
        <v>38878</v>
      </c>
      <c r="FK8">
        <v>38445</v>
      </c>
      <c r="FL8">
        <v>37672</v>
      </c>
      <c r="FM8">
        <v>38137</v>
      </c>
      <c r="FN8">
        <v>37535</v>
      </c>
      <c r="FO8">
        <v>38469</v>
      </c>
      <c r="FP8">
        <v>36251</v>
      </c>
      <c r="FQ8">
        <v>41211</v>
      </c>
      <c r="FR8">
        <v>40971</v>
      </c>
      <c r="FS8">
        <v>40123</v>
      </c>
      <c r="FT8">
        <v>40437</v>
      </c>
      <c r="FU8">
        <v>40068</v>
      </c>
      <c r="FV8">
        <v>39643</v>
      </c>
      <c r="FW8">
        <v>40571</v>
      </c>
      <c r="FX8">
        <v>34672</v>
      </c>
      <c r="FY8">
        <v>41383</v>
      </c>
      <c r="FZ8">
        <v>40617</v>
      </c>
      <c r="GA8">
        <v>40683</v>
      </c>
      <c r="GB8" s="1">
        <v>0.45141467161695048</v>
      </c>
      <c r="GC8" s="1">
        <v>1.3698630136986301E-2</v>
      </c>
      <c r="GD8" s="1">
        <v>4.1864037895275895E-2</v>
      </c>
      <c r="GE8" s="1">
        <v>1.305850723338881E-2</v>
      </c>
      <c r="GF8" s="1" t="s">
        <v>285</v>
      </c>
    </row>
    <row r="9" spans="1:188" x14ac:dyDescent="0.25">
      <c r="A9">
        <v>8</v>
      </c>
      <c r="B9" t="s">
        <v>5</v>
      </c>
      <c r="C9">
        <v>57694</v>
      </c>
      <c r="D9">
        <v>72684</v>
      </c>
      <c r="E9">
        <v>61899</v>
      </c>
      <c r="F9">
        <v>64522</v>
      </c>
      <c r="G9">
        <v>60764</v>
      </c>
      <c r="H9">
        <v>54696</v>
      </c>
      <c r="I9">
        <v>60305</v>
      </c>
      <c r="J9">
        <v>63115</v>
      </c>
      <c r="K9">
        <v>59920</v>
      </c>
      <c r="L9">
        <v>60336</v>
      </c>
      <c r="M9">
        <v>59825</v>
      </c>
      <c r="N9">
        <v>60576</v>
      </c>
      <c r="O9">
        <v>60697</v>
      </c>
      <c r="P9">
        <v>60350</v>
      </c>
      <c r="Q9">
        <v>55593</v>
      </c>
      <c r="R9">
        <v>63099</v>
      </c>
      <c r="S9">
        <v>63533</v>
      </c>
      <c r="T9">
        <v>61276</v>
      </c>
      <c r="U9">
        <v>62770</v>
      </c>
      <c r="V9">
        <v>61801</v>
      </c>
      <c r="W9">
        <v>64256</v>
      </c>
      <c r="X9">
        <v>76914</v>
      </c>
      <c r="Y9">
        <v>65340</v>
      </c>
      <c r="Z9">
        <v>64188</v>
      </c>
      <c r="AA9">
        <v>63244</v>
      </c>
      <c r="AB9">
        <v>53736</v>
      </c>
      <c r="AC9">
        <v>60093</v>
      </c>
      <c r="AD9">
        <v>61613</v>
      </c>
      <c r="AE9">
        <v>60831</v>
      </c>
      <c r="AF9">
        <v>57480</v>
      </c>
      <c r="AG9">
        <v>46135</v>
      </c>
      <c r="AH9">
        <v>46116</v>
      </c>
      <c r="AI9">
        <v>57239</v>
      </c>
      <c r="AJ9">
        <v>56954</v>
      </c>
      <c r="AK9">
        <v>56159</v>
      </c>
      <c r="AL9">
        <v>55109</v>
      </c>
      <c r="AM9">
        <v>58196</v>
      </c>
      <c r="AN9">
        <v>59981</v>
      </c>
      <c r="AO9">
        <v>61729</v>
      </c>
      <c r="AP9">
        <v>55016</v>
      </c>
      <c r="AQ9">
        <v>61383</v>
      </c>
      <c r="AR9">
        <v>60910</v>
      </c>
      <c r="AS9">
        <v>61996</v>
      </c>
      <c r="AT9">
        <v>62705</v>
      </c>
      <c r="AU9">
        <v>64130</v>
      </c>
      <c r="AV9">
        <v>61947</v>
      </c>
      <c r="AW9">
        <v>63090</v>
      </c>
      <c r="AX9">
        <v>60677</v>
      </c>
      <c r="AY9">
        <v>61433</v>
      </c>
      <c r="AZ9">
        <v>68543</v>
      </c>
      <c r="BA9">
        <v>73263</v>
      </c>
      <c r="BB9">
        <v>68318</v>
      </c>
      <c r="BC9">
        <v>58721</v>
      </c>
      <c r="BD9">
        <v>62353</v>
      </c>
      <c r="BE9">
        <v>63343</v>
      </c>
      <c r="BF9">
        <v>62279</v>
      </c>
      <c r="BG9">
        <v>63217</v>
      </c>
      <c r="BH9">
        <v>54886</v>
      </c>
      <c r="BI9">
        <v>61817</v>
      </c>
      <c r="BJ9">
        <v>61297</v>
      </c>
      <c r="BK9">
        <v>64678</v>
      </c>
      <c r="BL9">
        <v>64339</v>
      </c>
      <c r="BM9">
        <v>63771</v>
      </c>
      <c r="BN9">
        <v>58466</v>
      </c>
      <c r="BO9">
        <v>58583</v>
      </c>
      <c r="BP9">
        <v>47328</v>
      </c>
      <c r="BQ9">
        <v>62349</v>
      </c>
      <c r="BR9">
        <v>68602</v>
      </c>
      <c r="BS9">
        <v>68263</v>
      </c>
      <c r="BT9">
        <v>49840</v>
      </c>
      <c r="BU9">
        <v>69070</v>
      </c>
      <c r="BV9">
        <v>65620</v>
      </c>
      <c r="BW9">
        <v>67329</v>
      </c>
      <c r="BX9">
        <v>70766</v>
      </c>
      <c r="BY9">
        <v>64438</v>
      </c>
      <c r="BZ9">
        <v>65600</v>
      </c>
      <c r="CA9">
        <v>67699</v>
      </c>
      <c r="CB9">
        <v>57621</v>
      </c>
      <c r="CC9">
        <v>64735</v>
      </c>
      <c r="CD9">
        <v>68549</v>
      </c>
      <c r="CE9">
        <v>70856</v>
      </c>
      <c r="CF9">
        <v>68064</v>
      </c>
      <c r="CG9">
        <v>51389</v>
      </c>
      <c r="CH9">
        <v>56023</v>
      </c>
      <c r="CI9">
        <v>62109</v>
      </c>
      <c r="CJ9">
        <v>61562</v>
      </c>
      <c r="CK9">
        <v>60817</v>
      </c>
      <c r="CL9">
        <v>65502</v>
      </c>
      <c r="CM9">
        <v>65014</v>
      </c>
      <c r="CN9">
        <v>66420</v>
      </c>
      <c r="CO9">
        <v>63537</v>
      </c>
      <c r="CP9">
        <v>65255</v>
      </c>
      <c r="CQ9">
        <v>68105</v>
      </c>
      <c r="CR9">
        <v>66763</v>
      </c>
      <c r="CS9">
        <v>68791</v>
      </c>
      <c r="CT9">
        <v>51281</v>
      </c>
      <c r="CU9">
        <v>70386</v>
      </c>
      <c r="CV9">
        <v>63655</v>
      </c>
      <c r="CW9">
        <v>71628</v>
      </c>
      <c r="CX9">
        <v>66507</v>
      </c>
      <c r="CY9">
        <v>68463</v>
      </c>
      <c r="CZ9">
        <v>68227</v>
      </c>
      <c r="DA9">
        <v>59480</v>
      </c>
      <c r="DB9">
        <v>67339</v>
      </c>
      <c r="DC9">
        <v>61648</v>
      </c>
      <c r="DD9">
        <v>67085</v>
      </c>
      <c r="DE9">
        <v>70514</v>
      </c>
      <c r="DF9">
        <v>66695</v>
      </c>
      <c r="DG9">
        <v>70738</v>
      </c>
      <c r="DH9">
        <v>60913</v>
      </c>
      <c r="DI9">
        <v>65336</v>
      </c>
      <c r="DJ9">
        <v>65395</v>
      </c>
      <c r="DK9">
        <v>66447</v>
      </c>
      <c r="DL9">
        <v>68054</v>
      </c>
      <c r="DM9">
        <v>67272</v>
      </c>
      <c r="DN9">
        <v>66891</v>
      </c>
      <c r="DO9">
        <v>65574</v>
      </c>
      <c r="DP9">
        <v>64982</v>
      </c>
      <c r="DQ9">
        <v>65100</v>
      </c>
      <c r="DR9">
        <v>69081</v>
      </c>
      <c r="DS9">
        <v>67537</v>
      </c>
      <c r="DT9">
        <v>67573</v>
      </c>
      <c r="DU9">
        <v>68048</v>
      </c>
      <c r="DV9">
        <v>65792</v>
      </c>
      <c r="DW9">
        <v>68706</v>
      </c>
      <c r="DX9">
        <v>68977</v>
      </c>
      <c r="DY9">
        <v>12341</v>
      </c>
      <c r="DZ9">
        <v>62231</v>
      </c>
      <c r="EA9">
        <v>67391</v>
      </c>
      <c r="EB9">
        <v>58691</v>
      </c>
      <c r="EC9">
        <v>65805</v>
      </c>
      <c r="ED9">
        <v>68536</v>
      </c>
      <c r="EE9">
        <v>68236</v>
      </c>
      <c r="EF9">
        <v>68006</v>
      </c>
      <c r="EG9">
        <v>50834</v>
      </c>
      <c r="EH9">
        <v>54397</v>
      </c>
      <c r="EI9">
        <v>64829</v>
      </c>
      <c r="EJ9">
        <v>65726</v>
      </c>
      <c r="EK9">
        <v>61100</v>
      </c>
      <c r="EL9">
        <v>65626</v>
      </c>
      <c r="EM9">
        <v>64547</v>
      </c>
      <c r="EN9">
        <v>63245</v>
      </c>
      <c r="EO9">
        <v>63202</v>
      </c>
      <c r="EP9">
        <v>67226</v>
      </c>
      <c r="EQ9">
        <v>66526</v>
      </c>
      <c r="ER9">
        <v>67543</v>
      </c>
      <c r="ES9">
        <v>67097</v>
      </c>
      <c r="ET9">
        <v>62858</v>
      </c>
      <c r="EU9">
        <v>65032</v>
      </c>
      <c r="EV9">
        <v>67900</v>
      </c>
      <c r="EW9">
        <v>53648</v>
      </c>
      <c r="EX9">
        <v>70629</v>
      </c>
      <c r="EY9">
        <v>73645</v>
      </c>
      <c r="EZ9">
        <v>68030</v>
      </c>
      <c r="FA9">
        <v>69209</v>
      </c>
      <c r="FB9">
        <v>62523</v>
      </c>
      <c r="FC9">
        <v>67166</v>
      </c>
      <c r="FD9">
        <v>68254</v>
      </c>
      <c r="FE9">
        <v>68834</v>
      </c>
      <c r="FF9">
        <v>67365</v>
      </c>
      <c r="FG9">
        <v>60067</v>
      </c>
      <c r="FH9">
        <v>66568</v>
      </c>
      <c r="FI9">
        <v>67489</v>
      </c>
      <c r="FJ9">
        <v>66932</v>
      </c>
      <c r="FK9">
        <v>66980</v>
      </c>
      <c r="FL9">
        <v>66586</v>
      </c>
      <c r="FM9">
        <v>66559</v>
      </c>
      <c r="FN9">
        <v>65386</v>
      </c>
      <c r="FO9">
        <v>65997</v>
      </c>
      <c r="FP9">
        <v>60475</v>
      </c>
      <c r="FQ9">
        <v>70532</v>
      </c>
      <c r="FR9">
        <v>68968</v>
      </c>
      <c r="FS9">
        <v>69362</v>
      </c>
      <c r="FT9">
        <v>69687</v>
      </c>
      <c r="FU9">
        <v>69092</v>
      </c>
      <c r="FV9">
        <v>68951</v>
      </c>
      <c r="FW9">
        <v>70234</v>
      </c>
      <c r="FX9">
        <v>58609</v>
      </c>
      <c r="FY9">
        <v>70761</v>
      </c>
      <c r="FZ9">
        <v>68568</v>
      </c>
      <c r="GA9">
        <v>70259</v>
      </c>
      <c r="GB9" s="1">
        <v>0.34181975987270358</v>
      </c>
      <c r="GC9" s="1">
        <v>1.1861709822074353E-2</v>
      </c>
      <c r="GD9" s="1">
        <v>3.413857948792131E-2</v>
      </c>
      <c r="GE9" s="1">
        <v>1.894980471575293E-2</v>
      </c>
      <c r="GF9" s="1" t="s">
        <v>285</v>
      </c>
    </row>
    <row r="10" spans="1:188" x14ac:dyDescent="0.25">
      <c r="A10">
        <v>9</v>
      </c>
      <c r="B10" t="s">
        <v>2</v>
      </c>
      <c r="C10">
        <v>20025</v>
      </c>
      <c r="D10">
        <v>21890</v>
      </c>
      <c r="E10">
        <v>21748</v>
      </c>
      <c r="F10">
        <v>21881</v>
      </c>
      <c r="G10">
        <v>21864</v>
      </c>
      <c r="H10">
        <v>19463</v>
      </c>
      <c r="I10">
        <v>21313</v>
      </c>
      <c r="J10">
        <v>21327</v>
      </c>
      <c r="K10">
        <v>21151</v>
      </c>
      <c r="L10">
        <v>21406</v>
      </c>
      <c r="M10">
        <v>20523</v>
      </c>
      <c r="N10">
        <v>20628</v>
      </c>
      <c r="O10">
        <v>20323</v>
      </c>
      <c r="P10">
        <v>21263</v>
      </c>
      <c r="Q10">
        <v>19427</v>
      </c>
      <c r="R10">
        <v>22226</v>
      </c>
      <c r="S10">
        <v>22270</v>
      </c>
      <c r="T10">
        <v>21801</v>
      </c>
      <c r="U10">
        <v>22549</v>
      </c>
      <c r="V10">
        <v>21990</v>
      </c>
      <c r="W10">
        <v>22617</v>
      </c>
      <c r="X10">
        <v>22412</v>
      </c>
      <c r="Y10">
        <v>22644</v>
      </c>
      <c r="Z10">
        <v>22304</v>
      </c>
      <c r="AA10">
        <v>22041</v>
      </c>
      <c r="AB10">
        <v>18428</v>
      </c>
      <c r="AC10">
        <v>21209</v>
      </c>
      <c r="AD10">
        <v>22569</v>
      </c>
      <c r="AE10">
        <v>22611</v>
      </c>
      <c r="AF10">
        <v>20306</v>
      </c>
      <c r="AG10">
        <v>18289</v>
      </c>
      <c r="AH10">
        <v>18284</v>
      </c>
      <c r="AI10">
        <v>21483</v>
      </c>
      <c r="AJ10">
        <v>21507</v>
      </c>
      <c r="AK10">
        <v>20821</v>
      </c>
      <c r="AL10">
        <v>20940</v>
      </c>
      <c r="AM10">
        <v>22462</v>
      </c>
      <c r="AN10">
        <v>22579</v>
      </c>
      <c r="AO10">
        <v>21061</v>
      </c>
      <c r="AP10">
        <v>21040</v>
      </c>
      <c r="AQ10">
        <v>22674</v>
      </c>
      <c r="AR10">
        <v>22954</v>
      </c>
      <c r="AS10">
        <v>22863</v>
      </c>
      <c r="AT10">
        <v>22622</v>
      </c>
      <c r="AU10">
        <v>22800</v>
      </c>
      <c r="AV10">
        <v>22930</v>
      </c>
      <c r="AW10">
        <v>23139</v>
      </c>
      <c r="AX10">
        <v>22504</v>
      </c>
      <c r="AY10">
        <v>21769</v>
      </c>
      <c r="AZ10">
        <v>22570</v>
      </c>
      <c r="BA10">
        <v>23053</v>
      </c>
      <c r="BB10">
        <v>23193</v>
      </c>
      <c r="BC10">
        <v>21105</v>
      </c>
      <c r="BD10">
        <v>22547</v>
      </c>
      <c r="BE10">
        <v>22570</v>
      </c>
      <c r="BF10">
        <v>22577</v>
      </c>
      <c r="BG10">
        <v>22533</v>
      </c>
      <c r="BH10">
        <v>19770</v>
      </c>
      <c r="BI10">
        <v>21765</v>
      </c>
      <c r="BJ10">
        <v>22171</v>
      </c>
      <c r="BK10">
        <v>22430</v>
      </c>
      <c r="BL10">
        <v>22960</v>
      </c>
      <c r="BM10">
        <v>22304</v>
      </c>
      <c r="BN10">
        <v>21591</v>
      </c>
      <c r="BO10">
        <v>21840</v>
      </c>
      <c r="BP10">
        <v>17161</v>
      </c>
      <c r="BQ10">
        <v>21295</v>
      </c>
      <c r="BR10">
        <v>23495</v>
      </c>
      <c r="BS10">
        <v>23952</v>
      </c>
      <c r="BT10">
        <v>17836</v>
      </c>
      <c r="BU10">
        <v>23638</v>
      </c>
      <c r="BV10">
        <v>22884</v>
      </c>
      <c r="BW10">
        <v>23688</v>
      </c>
      <c r="BX10">
        <v>24037</v>
      </c>
      <c r="BY10">
        <v>24090</v>
      </c>
      <c r="BZ10">
        <v>23432</v>
      </c>
      <c r="CA10">
        <v>22997</v>
      </c>
      <c r="CB10">
        <v>19560</v>
      </c>
      <c r="CC10">
        <v>22123</v>
      </c>
      <c r="CD10">
        <v>23537</v>
      </c>
      <c r="CE10">
        <v>22864</v>
      </c>
      <c r="CF10">
        <v>21402</v>
      </c>
      <c r="CG10">
        <v>17072</v>
      </c>
      <c r="CH10">
        <v>20396</v>
      </c>
      <c r="CI10">
        <v>21069</v>
      </c>
      <c r="CJ10">
        <v>20461</v>
      </c>
      <c r="CK10">
        <v>21617</v>
      </c>
      <c r="CL10">
        <v>22094</v>
      </c>
      <c r="CM10">
        <v>22288</v>
      </c>
      <c r="CN10">
        <v>21967</v>
      </c>
      <c r="CO10">
        <v>21139</v>
      </c>
      <c r="CP10">
        <v>21873</v>
      </c>
      <c r="CQ10">
        <v>22799</v>
      </c>
      <c r="CR10">
        <v>23562</v>
      </c>
      <c r="CS10">
        <v>23475</v>
      </c>
      <c r="CT10">
        <v>17199</v>
      </c>
      <c r="CU10">
        <v>23256</v>
      </c>
      <c r="CV10">
        <v>20209</v>
      </c>
      <c r="CW10">
        <v>21239</v>
      </c>
      <c r="CX10">
        <v>22660</v>
      </c>
      <c r="CY10">
        <v>21705</v>
      </c>
      <c r="CZ10">
        <v>20942</v>
      </c>
      <c r="DA10">
        <v>19845</v>
      </c>
      <c r="DB10">
        <v>22470</v>
      </c>
      <c r="DC10">
        <v>20313</v>
      </c>
      <c r="DD10">
        <v>22312</v>
      </c>
      <c r="DE10">
        <v>22397</v>
      </c>
      <c r="DF10">
        <v>22264</v>
      </c>
      <c r="DG10">
        <v>22569</v>
      </c>
      <c r="DH10">
        <v>20370</v>
      </c>
      <c r="DI10">
        <v>21214</v>
      </c>
      <c r="DJ10">
        <v>21393</v>
      </c>
      <c r="DK10">
        <v>22163</v>
      </c>
      <c r="DL10">
        <v>21622</v>
      </c>
      <c r="DM10">
        <v>21034</v>
      </c>
      <c r="DN10">
        <v>20828</v>
      </c>
      <c r="DO10">
        <v>21629</v>
      </c>
      <c r="DP10">
        <v>22267</v>
      </c>
      <c r="DQ10">
        <v>19226</v>
      </c>
      <c r="DR10">
        <v>23045</v>
      </c>
      <c r="DS10">
        <v>22172</v>
      </c>
      <c r="DT10">
        <v>22792</v>
      </c>
      <c r="DU10">
        <v>23287</v>
      </c>
      <c r="DV10">
        <v>22711</v>
      </c>
      <c r="DW10">
        <v>23308</v>
      </c>
      <c r="DX10">
        <v>23620</v>
      </c>
      <c r="DY10">
        <v>4637</v>
      </c>
      <c r="DZ10">
        <v>20934</v>
      </c>
      <c r="EA10">
        <v>22676</v>
      </c>
      <c r="EB10">
        <v>19441</v>
      </c>
      <c r="EC10">
        <v>21546</v>
      </c>
      <c r="ED10">
        <v>22963</v>
      </c>
      <c r="EE10">
        <v>22529</v>
      </c>
      <c r="EF10">
        <v>21721</v>
      </c>
      <c r="EG10">
        <v>16254</v>
      </c>
      <c r="EH10">
        <v>19410</v>
      </c>
      <c r="EI10">
        <v>21201</v>
      </c>
      <c r="EJ10">
        <v>21280</v>
      </c>
      <c r="EK10">
        <v>20374</v>
      </c>
      <c r="EL10">
        <v>21708</v>
      </c>
      <c r="EM10">
        <v>21890</v>
      </c>
      <c r="EN10">
        <v>21752</v>
      </c>
      <c r="EO10">
        <v>21323</v>
      </c>
      <c r="EP10">
        <v>22674</v>
      </c>
      <c r="EQ10">
        <v>23179</v>
      </c>
      <c r="ER10">
        <v>23322</v>
      </c>
      <c r="ES10">
        <v>22717</v>
      </c>
      <c r="ET10">
        <v>22241</v>
      </c>
      <c r="EU10">
        <v>22807</v>
      </c>
      <c r="EV10">
        <v>22968</v>
      </c>
      <c r="EW10">
        <v>17743</v>
      </c>
      <c r="EX10">
        <v>21492</v>
      </c>
      <c r="EY10">
        <v>22806</v>
      </c>
      <c r="EZ10">
        <v>22188</v>
      </c>
      <c r="FA10">
        <v>23529</v>
      </c>
      <c r="FB10">
        <v>21217</v>
      </c>
      <c r="FC10">
        <v>22643</v>
      </c>
      <c r="FD10">
        <v>23310</v>
      </c>
      <c r="FE10">
        <v>23319</v>
      </c>
      <c r="FF10">
        <v>23090</v>
      </c>
      <c r="FG10">
        <v>20663</v>
      </c>
      <c r="FH10">
        <v>21864</v>
      </c>
      <c r="FI10">
        <v>21421</v>
      </c>
      <c r="FJ10">
        <v>21362</v>
      </c>
      <c r="FK10">
        <v>20903</v>
      </c>
      <c r="FL10">
        <v>20323</v>
      </c>
      <c r="FM10">
        <v>20620</v>
      </c>
      <c r="FN10">
        <v>20414</v>
      </c>
      <c r="FO10">
        <v>20119</v>
      </c>
      <c r="FP10">
        <v>19060</v>
      </c>
      <c r="FQ10">
        <v>22479</v>
      </c>
      <c r="FR10">
        <v>22408</v>
      </c>
      <c r="FS10">
        <v>22872</v>
      </c>
      <c r="FT10">
        <v>22640</v>
      </c>
      <c r="FU10">
        <v>23377</v>
      </c>
      <c r="FV10">
        <v>22500</v>
      </c>
      <c r="FW10">
        <v>23117</v>
      </c>
      <c r="FX10">
        <v>20164</v>
      </c>
      <c r="FY10">
        <v>23761</v>
      </c>
      <c r="FZ10">
        <v>22748</v>
      </c>
      <c r="GA10">
        <v>22814</v>
      </c>
      <c r="GB10" s="1">
        <v>0.24158226115521489</v>
      </c>
      <c r="GC10" s="1">
        <v>5.7350123186422117E-2</v>
      </c>
      <c r="GD10" s="1">
        <v>1.9436079934300576E-2</v>
      </c>
      <c r="GE10" s="1">
        <v>1.8067341910758282E-2</v>
      </c>
      <c r="GF10" s="1" t="s">
        <v>285</v>
      </c>
    </row>
    <row r="11" spans="1:188" x14ac:dyDescent="0.25">
      <c r="A11">
        <v>10</v>
      </c>
      <c r="B11" t="s">
        <v>36</v>
      </c>
      <c r="C11">
        <v>31098</v>
      </c>
      <c r="D11">
        <v>34148</v>
      </c>
      <c r="E11">
        <v>34383</v>
      </c>
      <c r="F11">
        <v>34058</v>
      </c>
      <c r="G11">
        <v>32838</v>
      </c>
      <c r="H11">
        <v>29423</v>
      </c>
      <c r="I11">
        <v>32498</v>
      </c>
      <c r="J11">
        <v>32626</v>
      </c>
      <c r="K11">
        <v>31949</v>
      </c>
      <c r="L11">
        <v>31870</v>
      </c>
      <c r="M11">
        <v>30792</v>
      </c>
      <c r="N11">
        <v>30568</v>
      </c>
      <c r="O11">
        <v>29831</v>
      </c>
      <c r="P11">
        <v>30526</v>
      </c>
      <c r="Q11">
        <v>28977</v>
      </c>
      <c r="R11">
        <v>33801</v>
      </c>
      <c r="S11">
        <v>33367</v>
      </c>
      <c r="T11">
        <v>33052</v>
      </c>
      <c r="U11">
        <v>33722</v>
      </c>
      <c r="V11">
        <v>32666</v>
      </c>
      <c r="W11">
        <v>34148</v>
      </c>
      <c r="X11">
        <v>34176</v>
      </c>
      <c r="Y11">
        <v>33332</v>
      </c>
      <c r="Z11">
        <v>34236</v>
      </c>
      <c r="AA11">
        <v>35573</v>
      </c>
      <c r="AB11">
        <v>28851</v>
      </c>
      <c r="AC11">
        <v>32546</v>
      </c>
      <c r="AD11">
        <v>34893</v>
      </c>
      <c r="AE11">
        <v>35266</v>
      </c>
      <c r="AF11">
        <v>29644</v>
      </c>
      <c r="AG11">
        <v>24092</v>
      </c>
      <c r="AH11">
        <v>24087</v>
      </c>
      <c r="AI11">
        <v>31906</v>
      </c>
      <c r="AJ11">
        <v>33307</v>
      </c>
      <c r="AK11">
        <v>34232</v>
      </c>
      <c r="AL11">
        <v>33834</v>
      </c>
      <c r="AM11">
        <v>36764</v>
      </c>
      <c r="AN11">
        <v>36528</v>
      </c>
      <c r="AO11">
        <v>33103</v>
      </c>
      <c r="AP11">
        <v>32050</v>
      </c>
      <c r="AQ11">
        <v>35631</v>
      </c>
      <c r="AR11">
        <v>35914</v>
      </c>
      <c r="AS11">
        <v>35623</v>
      </c>
      <c r="AT11">
        <v>35712</v>
      </c>
      <c r="AU11">
        <v>35407</v>
      </c>
      <c r="AV11">
        <v>35849</v>
      </c>
      <c r="AW11">
        <v>35738</v>
      </c>
      <c r="AX11">
        <v>32820</v>
      </c>
      <c r="AY11">
        <v>33520</v>
      </c>
      <c r="AZ11">
        <v>35448</v>
      </c>
      <c r="BA11">
        <v>35233</v>
      </c>
      <c r="BB11">
        <v>35910</v>
      </c>
      <c r="BC11">
        <v>31769</v>
      </c>
      <c r="BD11">
        <v>34978</v>
      </c>
      <c r="BE11">
        <v>34958</v>
      </c>
      <c r="BF11">
        <v>35150</v>
      </c>
      <c r="BG11">
        <v>34418</v>
      </c>
      <c r="BH11">
        <v>30037</v>
      </c>
      <c r="BI11">
        <v>34146</v>
      </c>
      <c r="BJ11">
        <v>32869</v>
      </c>
      <c r="BK11">
        <v>32587</v>
      </c>
      <c r="BL11">
        <v>33224</v>
      </c>
      <c r="BM11">
        <v>32821</v>
      </c>
      <c r="BN11">
        <v>31821</v>
      </c>
      <c r="BO11">
        <v>32090</v>
      </c>
      <c r="BP11">
        <v>25774</v>
      </c>
      <c r="BQ11">
        <v>31615</v>
      </c>
      <c r="BR11">
        <v>35289</v>
      </c>
      <c r="BS11">
        <v>37590</v>
      </c>
      <c r="BT11">
        <v>27330</v>
      </c>
      <c r="BU11">
        <v>36466</v>
      </c>
      <c r="BV11">
        <v>35326</v>
      </c>
      <c r="BW11">
        <v>36553</v>
      </c>
      <c r="BX11">
        <v>36841</v>
      </c>
      <c r="BY11">
        <v>36231</v>
      </c>
      <c r="BZ11">
        <v>36644</v>
      </c>
      <c r="CA11">
        <v>38563</v>
      </c>
      <c r="CB11">
        <v>31346</v>
      </c>
      <c r="CC11">
        <v>35290</v>
      </c>
      <c r="CD11">
        <v>37390</v>
      </c>
      <c r="CE11">
        <v>37181</v>
      </c>
      <c r="CF11">
        <v>34205</v>
      </c>
      <c r="CG11">
        <v>23607</v>
      </c>
      <c r="CH11">
        <v>31730</v>
      </c>
      <c r="CI11">
        <v>34754</v>
      </c>
      <c r="CJ11">
        <v>34046</v>
      </c>
      <c r="CK11">
        <v>35226</v>
      </c>
      <c r="CL11">
        <v>36429</v>
      </c>
      <c r="CM11">
        <v>36687</v>
      </c>
      <c r="CN11">
        <v>35499</v>
      </c>
      <c r="CO11">
        <v>31917</v>
      </c>
      <c r="CP11">
        <v>35834</v>
      </c>
      <c r="CQ11">
        <v>36126</v>
      </c>
      <c r="CR11">
        <v>35802</v>
      </c>
      <c r="CS11">
        <v>36396</v>
      </c>
      <c r="CT11">
        <v>27113</v>
      </c>
      <c r="CU11">
        <v>36976</v>
      </c>
      <c r="CV11">
        <v>30319</v>
      </c>
      <c r="CW11">
        <v>32542</v>
      </c>
      <c r="CX11">
        <v>36050</v>
      </c>
      <c r="CY11">
        <v>32680</v>
      </c>
      <c r="CZ11">
        <v>32874</v>
      </c>
      <c r="DA11">
        <v>31399</v>
      </c>
      <c r="DB11">
        <v>35176</v>
      </c>
      <c r="DC11">
        <v>31437</v>
      </c>
      <c r="DD11">
        <v>35306</v>
      </c>
      <c r="DE11">
        <v>35348</v>
      </c>
      <c r="DF11">
        <v>34570</v>
      </c>
      <c r="DG11">
        <v>34538</v>
      </c>
      <c r="DH11">
        <v>29807</v>
      </c>
      <c r="DI11">
        <v>33053</v>
      </c>
      <c r="DJ11">
        <v>33037</v>
      </c>
      <c r="DK11">
        <v>33245</v>
      </c>
      <c r="DL11">
        <v>32417</v>
      </c>
      <c r="DM11">
        <v>31890</v>
      </c>
      <c r="DN11">
        <v>30971</v>
      </c>
      <c r="DO11">
        <v>31089</v>
      </c>
      <c r="DP11">
        <v>31822</v>
      </c>
      <c r="DQ11">
        <v>28245</v>
      </c>
      <c r="DR11">
        <v>36874</v>
      </c>
      <c r="DS11">
        <v>34050</v>
      </c>
      <c r="DT11">
        <v>36433</v>
      </c>
      <c r="DU11">
        <v>35765</v>
      </c>
      <c r="DV11">
        <v>34203</v>
      </c>
      <c r="DW11">
        <v>36148</v>
      </c>
      <c r="DX11">
        <v>35893</v>
      </c>
      <c r="DY11">
        <v>5734</v>
      </c>
      <c r="DZ11">
        <v>32103</v>
      </c>
      <c r="EA11">
        <v>34738</v>
      </c>
      <c r="EB11">
        <v>29931</v>
      </c>
      <c r="EC11">
        <v>33345</v>
      </c>
      <c r="ED11">
        <v>37268</v>
      </c>
      <c r="EE11">
        <v>35251</v>
      </c>
      <c r="EF11">
        <v>34583</v>
      </c>
      <c r="EG11">
        <v>21347</v>
      </c>
      <c r="EH11">
        <v>28156</v>
      </c>
      <c r="EI11">
        <v>33723</v>
      </c>
      <c r="EJ11">
        <v>34308</v>
      </c>
      <c r="EK11">
        <v>33151</v>
      </c>
      <c r="EL11">
        <v>34691</v>
      </c>
      <c r="EM11">
        <v>35037</v>
      </c>
      <c r="EN11">
        <v>34759</v>
      </c>
      <c r="EO11">
        <v>33210</v>
      </c>
      <c r="EP11">
        <v>35244</v>
      </c>
      <c r="EQ11">
        <v>35514</v>
      </c>
      <c r="ER11">
        <v>35740</v>
      </c>
      <c r="ES11">
        <v>35142</v>
      </c>
      <c r="ET11">
        <v>31225</v>
      </c>
      <c r="EU11">
        <v>33874</v>
      </c>
      <c r="EV11">
        <v>35342</v>
      </c>
      <c r="EW11">
        <v>28657</v>
      </c>
      <c r="EX11">
        <v>31819</v>
      </c>
      <c r="EY11">
        <v>35279</v>
      </c>
      <c r="EZ11">
        <v>34752</v>
      </c>
      <c r="FA11">
        <v>35021</v>
      </c>
      <c r="FB11">
        <v>31394</v>
      </c>
      <c r="FC11">
        <v>34736</v>
      </c>
      <c r="FD11">
        <v>35004</v>
      </c>
      <c r="FE11">
        <v>33859</v>
      </c>
      <c r="FF11">
        <v>33908</v>
      </c>
      <c r="FG11">
        <v>28118</v>
      </c>
      <c r="FH11">
        <v>31796</v>
      </c>
      <c r="FI11">
        <v>31585</v>
      </c>
      <c r="FJ11">
        <v>31242</v>
      </c>
      <c r="FK11">
        <v>30738</v>
      </c>
      <c r="FL11">
        <v>29322</v>
      </c>
      <c r="FM11">
        <v>29023</v>
      </c>
      <c r="FN11">
        <v>27915</v>
      </c>
      <c r="FO11">
        <v>28056</v>
      </c>
      <c r="FP11">
        <v>26626</v>
      </c>
      <c r="FQ11">
        <v>32952</v>
      </c>
      <c r="FR11">
        <v>32839</v>
      </c>
      <c r="FS11">
        <v>33519</v>
      </c>
      <c r="FT11">
        <v>32689</v>
      </c>
      <c r="FU11">
        <v>33586</v>
      </c>
      <c r="FV11">
        <v>32328</v>
      </c>
      <c r="FW11">
        <v>34461</v>
      </c>
      <c r="FX11">
        <v>28075</v>
      </c>
      <c r="FY11">
        <v>34555</v>
      </c>
      <c r="FZ11">
        <v>33593</v>
      </c>
      <c r="GA11">
        <v>34410</v>
      </c>
      <c r="GB11" s="1">
        <v>0.11781543393634074</v>
      </c>
      <c r="GC11" s="1">
        <v>2.9768719945042362E-3</v>
      </c>
      <c r="GD11" s="1">
        <v>1.4311884588962674E-2</v>
      </c>
      <c r="GE11" s="1">
        <v>5.1522784520265626E-3</v>
      </c>
      <c r="GF11" s="1" t="s">
        <v>285</v>
      </c>
    </row>
    <row r="12" spans="1:188" x14ac:dyDescent="0.25">
      <c r="A12">
        <v>11</v>
      </c>
      <c r="B12" t="s">
        <v>11</v>
      </c>
      <c r="C12">
        <v>60205</v>
      </c>
      <c r="D12">
        <v>65787</v>
      </c>
      <c r="E12">
        <v>66983</v>
      </c>
      <c r="F12">
        <v>66167</v>
      </c>
      <c r="G12">
        <v>66057</v>
      </c>
      <c r="H12">
        <v>58575</v>
      </c>
      <c r="I12">
        <v>64654</v>
      </c>
      <c r="J12">
        <v>64001</v>
      </c>
      <c r="K12">
        <v>63781</v>
      </c>
      <c r="L12">
        <v>64086</v>
      </c>
      <c r="M12">
        <v>62363</v>
      </c>
      <c r="N12">
        <v>60585</v>
      </c>
      <c r="O12">
        <v>60634</v>
      </c>
      <c r="P12">
        <v>62498</v>
      </c>
      <c r="Q12">
        <v>59169</v>
      </c>
      <c r="R12">
        <v>67626</v>
      </c>
      <c r="S12">
        <v>68079</v>
      </c>
      <c r="T12">
        <v>65284</v>
      </c>
      <c r="U12">
        <v>67430</v>
      </c>
      <c r="V12">
        <v>65509</v>
      </c>
      <c r="W12">
        <v>68418</v>
      </c>
      <c r="X12">
        <v>67548</v>
      </c>
      <c r="Y12">
        <v>67604</v>
      </c>
      <c r="Z12">
        <v>70659</v>
      </c>
      <c r="AA12">
        <v>69366</v>
      </c>
      <c r="AB12">
        <v>56471</v>
      </c>
      <c r="AC12">
        <v>63199</v>
      </c>
      <c r="AD12">
        <v>67329</v>
      </c>
      <c r="AE12">
        <v>68553</v>
      </c>
      <c r="AF12">
        <v>59146</v>
      </c>
      <c r="AG12">
        <v>47536</v>
      </c>
      <c r="AH12">
        <v>47524</v>
      </c>
      <c r="AI12">
        <v>62843</v>
      </c>
      <c r="AJ12">
        <v>64323</v>
      </c>
      <c r="AK12">
        <v>63483</v>
      </c>
      <c r="AL12">
        <v>61969</v>
      </c>
      <c r="AM12">
        <v>67791</v>
      </c>
      <c r="AN12">
        <v>67099</v>
      </c>
      <c r="AO12">
        <v>66953</v>
      </c>
      <c r="AP12">
        <v>60097</v>
      </c>
      <c r="AQ12">
        <v>66514</v>
      </c>
      <c r="AR12">
        <v>66742</v>
      </c>
      <c r="AS12">
        <v>67055</v>
      </c>
      <c r="AT12">
        <v>66522</v>
      </c>
      <c r="AU12">
        <v>65893</v>
      </c>
      <c r="AV12">
        <v>67661</v>
      </c>
      <c r="AW12">
        <v>68185</v>
      </c>
      <c r="AX12">
        <v>63227</v>
      </c>
      <c r="AY12">
        <v>64028</v>
      </c>
      <c r="AZ12">
        <v>67982</v>
      </c>
      <c r="BA12">
        <v>68873</v>
      </c>
      <c r="BB12">
        <v>74137</v>
      </c>
      <c r="BC12">
        <v>63556</v>
      </c>
      <c r="BD12">
        <v>68402</v>
      </c>
      <c r="BE12">
        <v>69413</v>
      </c>
      <c r="BF12">
        <v>72958</v>
      </c>
      <c r="BG12">
        <v>73517</v>
      </c>
      <c r="BH12">
        <v>65049</v>
      </c>
      <c r="BI12">
        <v>72823</v>
      </c>
      <c r="BJ12">
        <v>71275</v>
      </c>
      <c r="BK12">
        <v>71418</v>
      </c>
      <c r="BL12">
        <v>71629</v>
      </c>
      <c r="BM12">
        <v>69643</v>
      </c>
      <c r="BN12">
        <v>68124</v>
      </c>
      <c r="BO12">
        <v>68522</v>
      </c>
      <c r="BP12">
        <v>55007</v>
      </c>
      <c r="BQ12">
        <v>68186</v>
      </c>
      <c r="BR12">
        <v>75463</v>
      </c>
      <c r="BS12">
        <v>79397</v>
      </c>
      <c r="BT12">
        <v>57572</v>
      </c>
      <c r="BU12">
        <v>76475</v>
      </c>
      <c r="BV12">
        <v>73767</v>
      </c>
      <c r="BW12">
        <v>76602</v>
      </c>
      <c r="BX12">
        <v>77299</v>
      </c>
      <c r="BY12">
        <v>75919</v>
      </c>
      <c r="BZ12">
        <v>79466</v>
      </c>
      <c r="CA12">
        <v>80110</v>
      </c>
      <c r="CB12">
        <v>66810</v>
      </c>
      <c r="CC12">
        <v>73157</v>
      </c>
      <c r="CD12">
        <v>77110</v>
      </c>
      <c r="CE12">
        <v>77631</v>
      </c>
      <c r="CF12">
        <v>73465</v>
      </c>
      <c r="CG12">
        <v>51582</v>
      </c>
      <c r="CH12">
        <v>66897</v>
      </c>
      <c r="CI12">
        <v>73279</v>
      </c>
      <c r="CJ12">
        <v>68879</v>
      </c>
      <c r="CK12">
        <v>71717</v>
      </c>
      <c r="CL12">
        <v>75981</v>
      </c>
      <c r="CM12">
        <v>75673</v>
      </c>
      <c r="CN12">
        <v>73574</v>
      </c>
      <c r="CO12">
        <v>68890</v>
      </c>
      <c r="CP12">
        <v>74223</v>
      </c>
      <c r="CQ12">
        <v>75051</v>
      </c>
      <c r="CR12">
        <v>74784</v>
      </c>
      <c r="CS12">
        <v>76426</v>
      </c>
      <c r="CT12">
        <v>56269</v>
      </c>
      <c r="CU12">
        <v>79712</v>
      </c>
      <c r="CV12">
        <v>70812</v>
      </c>
      <c r="CW12">
        <v>75304</v>
      </c>
      <c r="CX12">
        <v>74715</v>
      </c>
      <c r="CY12">
        <v>77019</v>
      </c>
      <c r="CZ12">
        <v>78128</v>
      </c>
      <c r="DA12">
        <v>66154</v>
      </c>
      <c r="DB12">
        <v>77043</v>
      </c>
      <c r="DC12">
        <v>70910</v>
      </c>
      <c r="DD12">
        <v>78412</v>
      </c>
      <c r="DE12">
        <v>78449</v>
      </c>
      <c r="DF12">
        <v>77277</v>
      </c>
      <c r="DG12">
        <v>78682</v>
      </c>
      <c r="DH12">
        <v>70191</v>
      </c>
      <c r="DI12">
        <v>76212</v>
      </c>
      <c r="DJ12">
        <v>75787</v>
      </c>
      <c r="DK12">
        <v>77659</v>
      </c>
      <c r="DL12">
        <v>75740</v>
      </c>
      <c r="DM12">
        <v>75439</v>
      </c>
      <c r="DN12">
        <v>75733</v>
      </c>
      <c r="DO12">
        <v>74249</v>
      </c>
      <c r="DP12">
        <v>76204</v>
      </c>
      <c r="DQ12">
        <v>72560</v>
      </c>
      <c r="DR12">
        <v>84314</v>
      </c>
      <c r="DS12">
        <v>78780</v>
      </c>
      <c r="DT12">
        <v>83528</v>
      </c>
      <c r="DU12">
        <v>81134</v>
      </c>
      <c r="DV12">
        <v>77864</v>
      </c>
      <c r="DW12">
        <v>81241</v>
      </c>
      <c r="DX12">
        <v>80819</v>
      </c>
      <c r="DY12">
        <v>15835</v>
      </c>
      <c r="DZ12">
        <v>70302</v>
      </c>
      <c r="EA12">
        <v>81417</v>
      </c>
      <c r="EB12">
        <v>69953</v>
      </c>
      <c r="EC12">
        <v>75958</v>
      </c>
      <c r="ED12">
        <v>67354</v>
      </c>
      <c r="EE12">
        <v>12030</v>
      </c>
      <c r="EF12">
        <v>79083</v>
      </c>
      <c r="EG12">
        <v>50251</v>
      </c>
      <c r="EH12">
        <v>65992</v>
      </c>
      <c r="EI12">
        <v>76725</v>
      </c>
      <c r="EJ12">
        <v>76355</v>
      </c>
      <c r="EK12">
        <v>69900</v>
      </c>
      <c r="EL12">
        <v>77036</v>
      </c>
      <c r="EM12">
        <v>74841</v>
      </c>
      <c r="EN12">
        <v>77751</v>
      </c>
      <c r="EO12">
        <v>72601</v>
      </c>
      <c r="EP12">
        <v>77930</v>
      </c>
      <c r="EQ12">
        <v>78859</v>
      </c>
      <c r="ER12">
        <v>80586</v>
      </c>
      <c r="ES12">
        <v>79217</v>
      </c>
      <c r="ET12">
        <v>74458</v>
      </c>
      <c r="EU12">
        <v>77914</v>
      </c>
      <c r="EV12">
        <v>80668</v>
      </c>
      <c r="EW12">
        <v>63119</v>
      </c>
      <c r="EX12">
        <v>77551</v>
      </c>
      <c r="EY12">
        <v>76672</v>
      </c>
      <c r="EZ12">
        <v>73790</v>
      </c>
      <c r="FA12">
        <v>75312</v>
      </c>
      <c r="FB12">
        <v>69501</v>
      </c>
      <c r="FC12">
        <v>74432</v>
      </c>
      <c r="FD12">
        <v>78089</v>
      </c>
      <c r="FE12">
        <v>76569</v>
      </c>
      <c r="FF12">
        <v>75261</v>
      </c>
      <c r="FG12">
        <v>66045</v>
      </c>
      <c r="FH12">
        <v>72125</v>
      </c>
      <c r="FI12">
        <v>73118</v>
      </c>
      <c r="FJ12">
        <v>72035</v>
      </c>
      <c r="FK12">
        <v>71608</v>
      </c>
      <c r="FL12">
        <v>69970</v>
      </c>
      <c r="FM12">
        <v>69698</v>
      </c>
      <c r="FN12">
        <v>69666</v>
      </c>
      <c r="FO12">
        <v>68726</v>
      </c>
      <c r="FP12">
        <v>65199</v>
      </c>
      <c r="FQ12">
        <v>75241</v>
      </c>
      <c r="FR12">
        <v>74795</v>
      </c>
      <c r="FS12">
        <v>74866</v>
      </c>
      <c r="FT12">
        <v>76607</v>
      </c>
      <c r="FU12">
        <v>74218</v>
      </c>
      <c r="FV12">
        <v>71816</v>
      </c>
      <c r="FW12">
        <v>75089</v>
      </c>
      <c r="FX12">
        <v>72006</v>
      </c>
      <c r="FY12">
        <v>78808</v>
      </c>
      <c r="FZ12">
        <v>75253</v>
      </c>
      <c r="GA12">
        <v>74989</v>
      </c>
      <c r="GB12" s="1">
        <v>6.9954828470272248E-2</v>
      </c>
      <c r="GC12" s="1">
        <v>2.7713343914052009E-2</v>
      </c>
      <c r="GD12" s="1">
        <v>7.0809424978635089E-3</v>
      </c>
      <c r="GE12" s="1">
        <v>2.1975338786472958E-3</v>
      </c>
      <c r="GF12" s="1" t="s">
        <v>285</v>
      </c>
    </row>
    <row r="13" spans="1:188" x14ac:dyDescent="0.25">
      <c r="A13">
        <v>12</v>
      </c>
      <c r="B13" t="s">
        <v>41</v>
      </c>
      <c r="C13">
        <v>37424</v>
      </c>
      <c r="D13">
        <v>41098</v>
      </c>
      <c r="E13">
        <v>40597</v>
      </c>
      <c r="F13">
        <v>40079</v>
      </c>
      <c r="G13">
        <v>38780</v>
      </c>
      <c r="H13">
        <v>34127</v>
      </c>
      <c r="I13">
        <v>38753</v>
      </c>
      <c r="J13">
        <v>38119</v>
      </c>
      <c r="K13">
        <v>37559</v>
      </c>
      <c r="L13">
        <v>36657</v>
      </c>
      <c r="M13">
        <v>35845</v>
      </c>
      <c r="N13">
        <v>35082</v>
      </c>
      <c r="O13">
        <v>35058</v>
      </c>
      <c r="P13">
        <v>35278</v>
      </c>
      <c r="Q13">
        <v>33388</v>
      </c>
      <c r="R13">
        <v>40280</v>
      </c>
      <c r="S13">
        <v>40237</v>
      </c>
      <c r="T13">
        <v>39754</v>
      </c>
      <c r="U13">
        <v>40661</v>
      </c>
      <c r="V13">
        <v>39318</v>
      </c>
      <c r="W13">
        <v>40939</v>
      </c>
      <c r="X13">
        <v>41263</v>
      </c>
      <c r="Y13">
        <v>40827</v>
      </c>
      <c r="Z13">
        <v>42317</v>
      </c>
      <c r="AA13">
        <v>41888</v>
      </c>
      <c r="AB13">
        <v>32509</v>
      </c>
      <c r="AC13">
        <v>39127</v>
      </c>
      <c r="AD13">
        <v>43110</v>
      </c>
      <c r="AE13">
        <v>42945</v>
      </c>
      <c r="AF13">
        <v>35876</v>
      </c>
      <c r="AG13">
        <v>28304</v>
      </c>
      <c r="AH13">
        <v>28296</v>
      </c>
      <c r="AI13">
        <v>40240</v>
      </c>
      <c r="AJ13">
        <v>41041</v>
      </c>
      <c r="AK13">
        <v>39735</v>
      </c>
      <c r="AL13">
        <v>40533</v>
      </c>
      <c r="AM13">
        <v>42798</v>
      </c>
      <c r="AN13">
        <v>43593</v>
      </c>
      <c r="AO13">
        <v>36190</v>
      </c>
      <c r="AP13">
        <v>37279</v>
      </c>
      <c r="AQ13">
        <v>41258</v>
      </c>
      <c r="AR13">
        <v>42134</v>
      </c>
      <c r="AS13">
        <v>42279</v>
      </c>
      <c r="AT13">
        <v>42260</v>
      </c>
      <c r="AU13">
        <v>42685</v>
      </c>
      <c r="AV13">
        <v>41952</v>
      </c>
      <c r="AW13">
        <v>42091</v>
      </c>
      <c r="AX13">
        <v>40240</v>
      </c>
      <c r="AY13">
        <v>39292</v>
      </c>
      <c r="AZ13">
        <v>42341</v>
      </c>
      <c r="BA13">
        <v>42218</v>
      </c>
      <c r="BB13">
        <v>42850</v>
      </c>
      <c r="BC13">
        <v>36690</v>
      </c>
      <c r="BD13">
        <v>41577</v>
      </c>
      <c r="BE13">
        <v>41783</v>
      </c>
      <c r="BF13">
        <v>41167</v>
      </c>
      <c r="BG13">
        <v>40777</v>
      </c>
      <c r="BH13">
        <v>35353</v>
      </c>
      <c r="BI13">
        <v>41037</v>
      </c>
      <c r="BJ13">
        <v>40678</v>
      </c>
      <c r="BK13">
        <v>40449</v>
      </c>
      <c r="BL13">
        <v>40786</v>
      </c>
      <c r="BM13">
        <v>39607</v>
      </c>
      <c r="BN13">
        <v>38428</v>
      </c>
      <c r="BO13">
        <v>37923</v>
      </c>
      <c r="BP13">
        <v>29993</v>
      </c>
      <c r="BQ13">
        <v>37950</v>
      </c>
      <c r="BR13">
        <v>43283</v>
      </c>
      <c r="BS13">
        <v>45207</v>
      </c>
      <c r="BT13">
        <v>33108</v>
      </c>
      <c r="BU13">
        <v>43854</v>
      </c>
      <c r="BV13">
        <v>43064</v>
      </c>
      <c r="BW13">
        <v>45473</v>
      </c>
      <c r="BX13">
        <v>44663</v>
      </c>
      <c r="BY13">
        <v>44956</v>
      </c>
      <c r="BZ13">
        <v>45667</v>
      </c>
      <c r="CA13">
        <v>45941</v>
      </c>
      <c r="CB13">
        <v>36322</v>
      </c>
      <c r="CC13">
        <v>42592</v>
      </c>
      <c r="CD13">
        <v>45524</v>
      </c>
      <c r="CE13">
        <v>45224</v>
      </c>
      <c r="CF13">
        <v>41848</v>
      </c>
      <c r="CG13">
        <v>28575</v>
      </c>
      <c r="CH13">
        <v>39478</v>
      </c>
      <c r="CI13">
        <v>42423</v>
      </c>
      <c r="CJ13">
        <v>40800</v>
      </c>
      <c r="CK13">
        <v>42315</v>
      </c>
      <c r="CL13">
        <v>43127</v>
      </c>
      <c r="CM13">
        <v>42901</v>
      </c>
      <c r="CN13">
        <v>42917</v>
      </c>
      <c r="CO13">
        <v>39271</v>
      </c>
      <c r="CP13">
        <v>42637</v>
      </c>
      <c r="CQ13">
        <v>43001</v>
      </c>
      <c r="CR13">
        <v>42856</v>
      </c>
      <c r="CS13">
        <v>42741</v>
      </c>
      <c r="CT13">
        <v>32011</v>
      </c>
      <c r="CU13">
        <v>44138</v>
      </c>
      <c r="CV13">
        <v>34600</v>
      </c>
      <c r="CW13">
        <v>36494</v>
      </c>
      <c r="CX13">
        <v>43196</v>
      </c>
      <c r="CY13">
        <v>37186</v>
      </c>
      <c r="CZ13">
        <v>36891</v>
      </c>
      <c r="DA13">
        <v>36567</v>
      </c>
      <c r="DB13">
        <v>43867</v>
      </c>
      <c r="DC13">
        <v>37714</v>
      </c>
      <c r="DD13">
        <v>43411</v>
      </c>
      <c r="DE13">
        <v>43478</v>
      </c>
      <c r="DF13">
        <v>42399</v>
      </c>
      <c r="DG13">
        <v>41939</v>
      </c>
      <c r="DH13">
        <v>36040</v>
      </c>
      <c r="DI13">
        <v>40087</v>
      </c>
      <c r="DJ13">
        <v>41441</v>
      </c>
      <c r="DK13">
        <v>41343</v>
      </c>
      <c r="DL13">
        <v>40334</v>
      </c>
      <c r="DM13">
        <v>39589</v>
      </c>
      <c r="DN13">
        <v>38771</v>
      </c>
      <c r="DO13">
        <v>38059</v>
      </c>
      <c r="DP13">
        <v>38301</v>
      </c>
      <c r="DQ13">
        <v>32811</v>
      </c>
      <c r="DR13">
        <v>43839</v>
      </c>
      <c r="DS13">
        <v>41800</v>
      </c>
      <c r="DT13">
        <v>43282</v>
      </c>
      <c r="DU13">
        <v>43606</v>
      </c>
      <c r="DV13">
        <v>42699</v>
      </c>
      <c r="DW13">
        <v>44694</v>
      </c>
      <c r="DX13">
        <v>43447</v>
      </c>
      <c r="DY13">
        <v>7482</v>
      </c>
      <c r="DZ13">
        <v>33337</v>
      </c>
      <c r="EA13">
        <v>39590</v>
      </c>
      <c r="EB13">
        <v>31856</v>
      </c>
      <c r="EC13">
        <v>37075</v>
      </c>
      <c r="ED13">
        <v>40862</v>
      </c>
      <c r="EE13">
        <v>40164</v>
      </c>
      <c r="EF13">
        <v>39304</v>
      </c>
      <c r="EG13">
        <v>23927</v>
      </c>
      <c r="EH13">
        <v>33898</v>
      </c>
      <c r="EI13">
        <v>39284</v>
      </c>
      <c r="EJ13">
        <v>40129</v>
      </c>
      <c r="EK13">
        <v>39642</v>
      </c>
      <c r="EL13">
        <v>40313</v>
      </c>
      <c r="EM13">
        <v>40736</v>
      </c>
      <c r="EN13">
        <v>41246</v>
      </c>
      <c r="EO13">
        <v>39620</v>
      </c>
      <c r="EP13">
        <v>41987</v>
      </c>
      <c r="EQ13">
        <v>42550</v>
      </c>
      <c r="ER13">
        <v>42628</v>
      </c>
      <c r="ES13">
        <v>42740</v>
      </c>
      <c r="ET13">
        <v>38768</v>
      </c>
      <c r="EU13">
        <v>40388</v>
      </c>
      <c r="EV13">
        <v>41645</v>
      </c>
      <c r="EW13">
        <v>33139</v>
      </c>
      <c r="EX13">
        <v>35952</v>
      </c>
      <c r="EY13">
        <v>41394</v>
      </c>
      <c r="EZ13">
        <v>40423</v>
      </c>
      <c r="FA13">
        <v>41712</v>
      </c>
      <c r="FB13">
        <v>36372</v>
      </c>
      <c r="FC13">
        <v>41808</v>
      </c>
      <c r="FD13">
        <v>42275</v>
      </c>
      <c r="FE13">
        <v>40721</v>
      </c>
      <c r="FF13">
        <v>41155</v>
      </c>
      <c r="FG13">
        <v>34356</v>
      </c>
      <c r="FH13">
        <v>38346</v>
      </c>
      <c r="FI13">
        <v>37703</v>
      </c>
      <c r="FJ13">
        <v>37072</v>
      </c>
      <c r="FK13">
        <v>36410</v>
      </c>
      <c r="FL13">
        <v>32181</v>
      </c>
      <c r="FM13">
        <v>32400</v>
      </c>
      <c r="FN13">
        <v>30798</v>
      </c>
      <c r="FO13">
        <v>30051</v>
      </c>
      <c r="FP13">
        <v>29884</v>
      </c>
      <c r="FQ13">
        <v>36549</v>
      </c>
      <c r="FR13">
        <v>37221</v>
      </c>
      <c r="FS13">
        <v>37070</v>
      </c>
      <c r="FT13">
        <v>36946</v>
      </c>
      <c r="FU13">
        <v>37400</v>
      </c>
      <c r="FV13">
        <v>36514</v>
      </c>
      <c r="FW13">
        <v>38626</v>
      </c>
      <c r="FX13">
        <v>31873</v>
      </c>
      <c r="FY13">
        <v>39414</v>
      </c>
      <c r="FZ13">
        <v>38509</v>
      </c>
      <c r="GA13">
        <v>38559</v>
      </c>
      <c r="GB13" s="1">
        <v>5.6714540308208411E-2</v>
      </c>
      <c r="GC13" s="1">
        <v>1.6458748296467134E-2</v>
      </c>
      <c r="GD13" s="1">
        <v>1.268476779536639E-2</v>
      </c>
      <c r="GE13" s="1">
        <v>1.2579935003669148E-3</v>
      </c>
      <c r="GF13" s="1" t="s">
        <v>285</v>
      </c>
    </row>
    <row r="14" spans="1:188" x14ac:dyDescent="0.25">
      <c r="A14">
        <v>13</v>
      </c>
      <c r="B14" t="s">
        <v>23</v>
      </c>
      <c r="C14">
        <v>181997</v>
      </c>
      <c r="D14">
        <v>190253</v>
      </c>
      <c r="E14">
        <v>193438</v>
      </c>
      <c r="F14">
        <v>191286</v>
      </c>
      <c r="G14">
        <v>187661</v>
      </c>
      <c r="H14">
        <v>168768</v>
      </c>
      <c r="I14">
        <v>182704</v>
      </c>
      <c r="J14">
        <v>184460</v>
      </c>
      <c r="K14">
        <v>185103</v>
      </c>
      <c r="L14">
        <v>183608</v>
      </c>
      <c r="M14">
        <v>182661</v>
      </c>
      <c r="N14">
        <v>179949</v>
      </c>
      <c r="O14">
        <v>171810</v>
      </c>
      <c r="P14">
        <v>178909</v>
      </c>
      <c r="Q14">
        <v>173580</v>
      </c>
      <c r="R14">
        <v>190964</v>
      </c>
      <c r="S14">
        <v>187149</v>
      </c>
      <c r="T14">
        <v>189094</v>
      </c>
      <c r="U14">
        <v>195317</v>
      </c>
      <c r="V14">
        <v>183822</v>
      </c>
      <c r="W14">
        <v>192493</v>
      </c>
      <c r="X14">
        <v>194462</v>
      </c>
      <c r="Y14">
        <v>190402</v>
      </c>
      <c r="Z14">
        <v>193800</v>
      </c>
      <c r="AA14">
        <v>193591</v>
      </c>
      <c r="AB14">
        <v>168617</v>
      </c>
      <c r="AC14">
        <v>185790</v>
      </c>
      <c r="AD14">
        <v>194779</v>
      </c>
      <c r="AE14">
        <v>198470</v>
      </c>
      <c r="AF14">
        <v>199541</v>
      </c>
      <c r="AG14">
        <v>141530</v>
      </c>
      <c r="AH14">
        <v>141505</v>
      </c>
      <c r="AI14">
        <v>177988</v>
      </c>
      <c r="AJ14">
        <v>177251</v>
      </c>
      <c r="AK14">
        <v>171717</v>
      </c>
      <c r="AL14">
        <v>168913</v>
      </c>
      <c r="AM14">
        <v>184773</v>
      </c>
      <c r="AN14">
        <v>189296</v>
      </c>
      <c r="AO14">
        <v>195552</v>
      </c>
      <c r="AP14">
        <v>176220</v>
      </c>
      <c r="AQ14">
        <v>191355</v>
      </c>
      <c r="AR14">
        <v>197061</v>
      </c>
      <c r="AS14">
        <v>198003</v>
      </c>
      <c r="AT14">
        <v>195409</v>
      </c>
      <c r="AU14">
        <v>190691</v>
      </c>
      <c r="AV14">
        <v>190446</v>
      </c>
      <c r="AW14">
        <v>189642</v>
      </c>
      <c r="AX14">
        <v>185423</v>
      </c>
      <c r="AY14">
        <v>180080</v>
      </c>
      <c r="AZ14">
        <v>190900</v>
      </c>
      <c r="BA14">
        <v>188181</v>
      </c>
      <c r="BB14">
        <v>190488</v>
      </c>
      <c r="BC14">
        <v>182751</v>
      </c>
      <c r="BD14">
        <v>193570</v>
      </c>
      <c r="BE14">
        <v>191457</v>
      </c>
      <c r="BF14">
        <v>192185</v>
      </c>
      <c r="BG14">
        <v>193978</v>
      </c>
      <c r="BH14">
        <v>169817</v>
      </c>
      <c r="BI14">
        <v>189409</v>
      </c>
      <c r="BJ14">
        <v>186841</v>
      </c>
      <c r="BK14">
        <v>184063</v>
      </c>
      <c r="BL14">
        <v>182841</v>
      </c>
      <c r="BM14">
        <v>182479</v>
      </c>
      <c r="BN14">
        <v>181748</v>
      </c>
      <c r="BO14">
        <v>180625</v>
      </c>
      <c r="BP14">
        <v>141887</v>
      </c>
      <c r="BQ14">
        <v>178978</v>
      </c>
      <c r="BR14">
        <v>192800</v>
      </c>
      <c r="BS14">
        <v>199282</v>
      </c>
      <c r="BT14">
        <v>153207</v>
      </c>
      <c r="BU14">
        <v>202801</v>
      </c>
      <c r="BV14">
        <v>188819</v>
      </c>
      <c r="BW14">
        <v>205548</v>
      </c>
      <c r="BX14">
        <v>201756</v>
      </c>
      <c r="BY14">
        <v>196427</v>
      </c>
      <c r="BZ14">
        <v>200020</v>
      </c>
      <c r="CA14">
        <v>201158</v>
      </c>
      <c r="CB14">
        <v>177954</v>
      </c>
      <c r="CC14">
        <v>201589</v>
      </c>
      <c r="CD14">
        <v>201314</v>
      </c>
      <c r="CE14">
        <v>208244</v>
      </c>
      <c r="CF14">
        <v>215024</v>
      </c>
      <c r="CG14">
        <v>158821</v>
      </c>
      <c r="CH14">
        <v>171645</v>
      </c>
      <c r="CI14">
        <v>195155</v>
      </c>
      <c r="CJ14">
        <v>182507</v>
      </c>
      <c r="CK14">
        <v>185254</v>
      </c>
      <c r="CL14">
        <v>199545</v>
      </c>
      <c r="CM14">
        <v>197997</v>
      </c>
      <c r="CN14">
        <v>197274</v>
      </c>
      <c r="CO14">
        <v>192911</v>
      </c>
      <c r="CP14">
        <v>198255</v>
      </c>
      <c r="CQ14">
        <v>199548</v>
      </c>
      <c r="CR14">
        <v>197251</v>
      </c>
      <c r="CS14">
        <v>197591</v>
      </c>
      <c r="CT14">
        <v>145867</v>
      </c>
      <c r="CU14">
        <v>197940</v>
      </c>
      <c r="CV14">
        <v>193940</v>
      </c>
      <c r="CW14">
        <v>202308</v>
      </c>
      <c r="CX14">
        <v>193132</v>
      </c>
      <c r="CY14">
        <v>200886</v>
      </c>
      <c r="CZ14">
        <v>202218</v>
      </c>
      <c r="DA14">
        <v>171634</v>
      </c>
      <c r="DB14">
        <v>196403</v>
      </c>
      <c r="DC14">
        <v>189553</v>
      </c>
      <c r="DD14">
        <v>198488</v>
      </c>
      <c r="DE14">
        <v>201428</v>
      </c>
      <c r="DF14">
        <v>200350</v>
      </c>
      <c r="DG14">
        <v>203176</v>
      </c>
      <c r="DH14">
        <v>180130</v>
      </c>
      <c r="DI14">
        <v>193868</v>
      </c>
      <c r="DJ14">
        <v>191184</v>
      </c>
      <c r="DK14">
        <v>192927</v>
      </c>
      <c r="DL14">
        <v>190285</v>
      </c>
      <c r="DM14">
        <v>192043</v>
      </c>
      <c r="DN14">
        <v>193110</v>
      </c>
      <c r="DO14">
        <v>188816</v>
      </c>
      <c r="DP14">
        <v>189623</v>
      </c>
      <c r="DQ14">
        <v>189756</v>
      </c>
      <c r="DR14">
        <v>204887</v>
      </c>
      <c r="DS14">
        <v>201877</v>
      </c>
      <c r="DT14">
        <v>217054</v>
      </c>
      <c r="DU14">
        <v>255059</v>
      </c>
      <c r="DV14">
        <v>225443</v>
      </c>
      <c r="DW14">
        <v>241045</v>
      </c>
      <c r="DX14">
        <v>225873</v>
      </c>
      <c r="DY14">
        <v>52909</v>
      </c>
      <c r="DZ14">
        <v>231974</v>
      </c>
      <c r="EA14">
        <v>247145</v>
      </c>
      <c r="EB14">
        <v>227287</v>
      </c>
      <c r="EC14">
        <v>233726</v>
      </c>
      <c r="ED14">
        <v>251511</v>
      </c>
      <c r="EE14">
        <v>256887</v>
      </c>
      <c r="EF14">
        <v>266276</v>
      </c>
      <c r="EG14">
        <v>198936</v>
      </c>
      <c r="EH14">
        <v>207856</v>
      </c>
      <c r="EI14">
        <v>220103</v>
      </c>
      <c r="EJ14">
        <v>223853</v>
      </c>
      <c r="EK14">
        <v>197855</v>
      </c>
      <c r="EL14">
        <v>230410</v>
      </c>
      <c r="EM14">
        <v>220845</v>
      </c>
      <c r="EN14">
        <v>226210</v>
      </c>
      <c r="EO14">
        <v>220520</v>
      </c>
      <c r="EP14">
        <v>228860</v>
      </c>
      <c r="EQ14">
        <v>238043</v>
      </c>
      <c r="ER14">
        <v>233885</v>
      </c>
      <c r="ES14">
        <v>235999</v>
      </c>
      <c r="ET14">
        <v>232487</v>
      </c>
      <c r="EU14">
        <v>237541</v>
      </c>
      <c r="EV14">
        <v>231100</v>
      </c>
      <c r="EW14">
        <v>184558</v>
      </c>
      <c r="EX14">
        <v>234788</v>
      </c>
      <c r="EY14">
        <v>236065</v>
      </c>
      <c r="EZ14">
        <v>218229</v>
      </c>
      <c r="FA14">
        <v>226770</v>
      </c>
      <c r="FB14">
        <v>207132</v>
      </c>
      <c r="FC14">
        <v>223233</v>
      </c>
      <c r="FD14">
        <v>236722</v>
      </c>
      <c r="FE14">
        <v>234744</v>
      </c>
      <c r="FF14">
        <v>228348</v>
      </c>
      <c r="FG14">
        <v>201906</v>
      </c>
      <c r="FH14">
        <v>213904</v>
      </c>
      <c r="FI14">
        <v>218506</v>
      </c>
      <c r="FJ14">
        <v>216665</v>
      </c>
      <c r="FK14">
        <v>223067</v>
      </c>
      <c r="FL14">
        <v>234918</v>
      </c>
      <c r="FM14">
        <v>214388</v>
      </c>
      <c r="FN14">
        <v>214888</v>
      </c>
      <c r="FO14">
        <v>225662</v>
      </c>
      <c r="FP14">
        <v>209529</v>
      </c>
      <c r="FQ14">
        <v>233359</v>
      </c>
      <c r="FR14">
        <v>235612</v>
      </c>
      <c r="FS14">
        <v>245861</v>
      </c>
      <c r="FT14">
        <v>245571</v>
      </c>
      <c r="FU14">
        <v>232815</v>
      </c>
      <c r="FV14">
        <v>254448</v>
      </c>
      <c r="FW14">
        <v>247420</v>
      </c>
      <c r="FX14">
        <v>243189</v>
      </c>
      <c r="FY14">
        <v>266183</v>
      </c>
      <c r="FZ14">
        <v>241707</v>
      </c>
      <c r="GA14">
        <v>267999</v>
      </c>
      <c r="GB14" s="1">
        <v>8.6629834254143639E-2</v>
      </c>
      <c r="GC14" s="1">
        <v>1.4585635359116023E-2</v>
      </c>
      <c r="GD14" s="1">
        <v>2.2983425414364642E-2</v>
      </c>
      <c r="GE14" s="1">
        <v>2.3646408839779004E-2</v>
      </c>
      <c r="GF14" s="1" t="s">
        <v>285</v>
      </c>
    </row>
    <row r="15" spans="1:188" x14ac:dyDescent="0.25">
      <c r="A15">
        <v>14</v>
      </c>
      <c r="B15" t="s">
        <v>29</v>
      </c>
      <c r="C15">
        <v>73958</v>
      </c>
      <c r="D15">
        <v>81471</v>
      </c>
      <c r="E15">
        <v>82106</v>
      </c>
      <c r="F15">
        <v>83341</v>
      </c>
      <c r="G15">
        <v>81804</v>
      </c>
      <c r="H15">
        <v>71285</v>
      </c>
      <c r="I15">
        <v>78525</v>
      </c>
      <c r="J15">
        <v>80505</v>
      </c>
      <c r="K15">
        <v>80589</v>
      </c>
      <c r="L15">
        <v>79714</v>
      </c>
      <c r="M15">
        <v>75911</v>
      </c>
      <c r="N15">
        <v>73482</v>
      </c>
      <c r="O15">
        <v>73001</v>
      </c>
      <c r="P15">
        <v>77110</v>
      </c>
      <c r="Q15">
        <v>78728</v>
      </c>
      <c r="R15">
        <v>88957</v>
      </c>
      <c r="S15">
        <v>89706</v>
      </c>
      <c r="T15">
        <v>84547</v>
      </c>
      <c r="U15">
        <v>91650</v>
      </c>
      <c r="V15">
        <v>85361</v>
      </c>
      <c r="W15">
        <v>91917</v>
      </c>
      <c r="X15">
        <v>94785</v>
      </c>
      <c r="Y15">
        <v>88406</v>
      </c>
      <c r="Z15">
        <v>87343</v>
      </c>
      <c r="AA15">
        <v>92117</v>
      </c>
      <c r="AB15">
        <v>70198</v>
      </c>
      <c r="AC15">
        <v>85452</v>
      </c>
      <c r="AD15">
        <v>88154</v>
      </c>
      <c r="AE15">
        <v>86406</v>
      </c>
      <c r="AF15">
        <v>75727</v>
      </c>
      <c r="AG15">
        <v>41243</v>
      </c>
      <c r="AH15">
        <v>41224</v>
      </c>
      <c r="AI15">
        <v>69863</v>
      </c>
      <c r="AJ15">
        <v>70840</v>
      </c>
      <c r="AK15">
        <v>74801</v>
      </c>
      <c r="AL15">
        <v>74514</v>
      </c>
      <c r="AM15">
        <v>83540</v>
      </c>
      <c r="AN15">
        <v>85407</v>
      </c>
      <c r="AO15">
        <v>88471</v>
      </c>
      <c r="AP15">
        <v>75892</v>
      </c>
      <c r="AQ15">
        <v>87721</v>
      </c>
      <c r="AR15">
        <v>84735</v>
      </c>
      <c r="AS15">
        <v>74289</v>
      </c>
      <c r="AT15">
        <v>82204</v>
      </c>
      <c r="AU15">
        <v>83940</v>
      </c>
      <c r="AV15">
        <v>86201</v>
      </c>
      <c r="AW15">
        <v>88597</v>
      </c>
      <c r="AX15">
        <v>78144</v>
      </c>
      <c r="AY15">
        <v>82927</v>
      </c>
      <c r="AZ15">
        <v>86081</v>
      </c>
      <c r="BA15">
        <v>79298</v>
      </c>
      <c r="BB15">
        <v>81433</v>
      </c>
      <c r="BC15">
        <v>72586</v>
      </c>
      <c r="BD15">
        <v>80473</v>
      </c>
      <c r="BE15">
        <v>81977</v>
      </c>
      <c r="BF15">
        <v>84074</v>
      </c>
      <c r="BG15">
        <v>82407</v>
      </c>
      <c r="BH15">
        <v>71310</v>
      </c>
      <c r="BI15">
        <v>80853</v>
      </c>
      <c r="BJ15">
        <v>80675</v>
      </c>
      <c r="BK15">
        <v>79952</v>
      </c>
      <c r="BL15">
        <v>80309</v>
      </c>
      <c r="BM15">
        <v>78796</v>
      </c>
      <c r="BN15">
        <v>74359</v>
      </c>
      <c r="BO15">
        <v>75920</v>
      </c>
      <c r="BP15">
        <v>63729</v>
      </c>
      <c r="BQ15">
        <v>79370</v>
      </c>
      <c r="BR15">
        <v>90672</v>
      </c>
      <c r="BS15">
        <v>92555</v>
      </c>
      <c r="BT15">
        <v>69970</v>
      </c>
      <c r="BU15">
        <v>91950</v>
      </c>
      <c r="BV15">
        <v>89596</v>
      </c>
      <c r="BW15">
        <v>90291</v>
      </c>
      <c r="BX15">
        <v>93988</v>
      </c>
      <c r="BY15">
        <v>95692</v>
      </c>
      <c r="BZ15">
        <v>92096</v>
      </c>
      <c r="CA15">
        <v>94716</v>
      </c>
      <c r="CB15">
        <v>73799</v>
      </c>
      <c r="CC15">
        <v>89244</v>
      </c>
      <c r="CD15">
        <v>93480</v>
      </c>
      <c r="CE15">
        <v>93843</v>
      </c>
      <c r="CF15">
        <v>87645</v>
      </c>
      <c r="CG15">
        <v>58024</v>
      </c>
      <c r="CH15">
        <v>68487</v>
      </c>
      <c r="CI15">
        <v>75416</v>
      </c>
      <c r="CJ15">
        <v>76198</v>
      </c>
      <c r="CK15">
        <v>85336</v>
      </c>
      <c r="CL15">
        <v>89178</v>
      </c>
      <c r="CM15">
        <v>92186</v>
      </c>
      <c r="CN15">
        <v>90114</v>
      </c>
      <c r="CO15">
        <v>77733</v>
      </c>
      <c r="CP15">
        <v>88981</v>
      </c>
      <c r="CQ15">
        <v>91743</v>
      </c>
      <c r="CR15">
        <v>81495</v>
      </c>
      <c r="CS15">
        <v>92241</v>
      </c>
      <c r="CT15">
        <v>67515</v>
      </c>
      <c r="CU15">
        <v>87722</v>
      </c>
      <c r="CV15">
        <v>88438</v>
      </c>
      <c r="CW15">
        <v>93997</v>
      </c>
      <c r="CX15">
        <v>92500</v>
      </c>
      <c r="CY15">
        <v>91405</v>
      </c>
      <c r="CZ15">
        <v>87734</v>
      </c>
      <c r="DA15">
        <v>77167</v>
      </c>
      <c r="DB15">
        <v>85355</v>
      </c>
      <c r="DC15">
        <v>77932</v>
      </c>
      <c r="DD15">
        <v>87102</v>
      </c>
      <c r="DE15">
        <v>87754</v>
      </c>
      <c r="DF15">
        <v>87213</v>
      </c>
      <c r="DG15">
        <v>87338</v>
      </c>
      <c r="DH15">
        <v>74037</v>
      </c>
      <c r="DI15">
        <v>84910</v>
      </c>
      <c r="DJ15">
        <v>82540</v>
      </c>
      <c r="DK15">
        <v>82909</v>
      </c>
      <c r="DL15">
        <v>81224</v>
      </c>
      <c r="DM15">
        <v>80670</v>
      </c>
      <c r="DN15">
        <v>75566</v>
      </c>
      <c r="DO15">
        <v>78180</v>
      </c>
      <c r="DP15">
        <v>83864</v>
      </c>
      <c r="DQ15">
        <v>81415</v>
      </c>
      <c r="DR15">
        <v>96888</v>
      </c>
      <c r="DS15">
        <v>91315</v>
      </c>
      <c r="DT15">
        <v>93399</v>
      </c>
      <c r="DU15">
        <v>97687</v>
      </c>
      <c r="DV15">
        <v>90993</v>
      </c>
      <c r="DW15">
        <v>95441</v>
      </c>
      <c r="DX15">
        <v>96956</v>
      </c>
      <c r="DY15">
        <v>14130</v>
      </c>
      <c r="DZ15">
        <v>77258</v>
      </c>
      <c r="EA15">
        <v>91220</v>
      </c>
      <c r="EB15">
        <v>76077</v>
      </c>
      <c r="EC15">
        <v>89633</v>
      </c>
      <c r="ED15">
        <v>93892</v>
      </c>
      <c r="EE15">
        <v>93943</v>
      </c>
      <c r="EF15">
        <v>88278</v>
      </c>
      <c r="EG15">
        <v>55690</v>
      </c>
      <c r="EH15">
        <v>63341</v>
      </c>
      <c r="EI15">
        <v>77445</v>
      </c>
      <c r="EJ15">
        <v>78844</v>
      </c>
      <c r="EK15">
        <v>77683</v>
      </c>
      <c r="EL15">
        <v>88041</v>
      </c>
      <c r="EM15">
        <v>86287</v>
      </c>
      <c r="EN15">
        <v>87282</v>
      </c>
      <c r="EO15">
        <v>80991</v>
      </c>
      <c r="EP15">
        <v>90485</v>
      </c>
      <c r="EQ15">
        <v>89610</v>
      </c>
      <c r="ER15">
        <v>82529</v>
      </c>
      <c r="ES15">
        <v>89210</v>
      </c>
      <c r="ET15">
        <v>82942</v>
      </c>
      <c r="EU15">
        <v>88578</v>
      </c>
      <c r="EV15">
        <v>92388</v>
      </c>
      <c r="EW15">
        <v>75779</v>
      </c>
      <c r="EX15">
        <v>91917</v>
      </c>
      <c r="EY15">
        <v>89128</v>
      </c>
      <c r="EZ15">
        <v>87144</v>
      </c>
      <c r="FA15">
        <v>82626</v>
      </c>
      <c r="FB15">
        <v>75980</v>
      </c>
      <c r="FC15">
        <v>81931</v>
      </c>
      <c r="FD15">
        <v>84436</v>
      </c>
      <c r="FE15">
        <v>86941</v>
      </c>
      <c r="FF15">
        <v>85745</v>
      </c>
      <c r="FG15">
        <v>71609</v>
      </c>
      <c r="FH15">
        <v>83981</v>
      </c>
      <c r="FI15">
        <v>82976</v>
      </c>
      <c r="FJ15">
        <v>82631</v>
      </c>
      <c r="FK15">
        <v>82763</v>
      </c>
      <c r="FL15">
        <v>80223</v>
      </c>
      <c r="FM15">
        <v>77420</v>
      </c>
      <c r="FN15">
        <v>76634</v>
      </c>
      <c r="FO15">
        <v>80617</v>
      </c>
      <c r="FP15">
        <v>75920</v>
      </c>
      <c r="FQ15">
        <v>94030</v>
      </c>
      <c r="FR15">
        <v>93480</v>
      </c>
      <c r="FS15">
        <v>93136</v>
      </c>
      <c r="FT15">
        <v>96752</v>
      </c>
      <c r="FU15">
        <v>92977</v>
      </c>
      <c r="FV15">
        <v>90600</v>
      </c>
      <c r="FW15">
        <v>95181</v>
      </c>
      <c r="FX15">
        <v>80776</v>
      </c>
      <c r="FY15">
        <v>93119</v>
      </c>
      <c r="FZ15">
        <v>91829</v>
      </c>
      <c r="GA15">
        <v>90556</v>
      </c>
      <c r="GB15" s="1">
        <v>6.1094069529652351E-2</v>
      </c>
      <c r="GC15" s="1">
        <v>2.5817995910020451E-2</v>
      </c>
      <c r="GD15" s="1">
        <v>4.8951942740286296E-2</v>
      </c>
      <c r="GE15" s="1">
        <v>4.7290388548057258E-3</v>
      </c>
      <c r="GF15" s="1" t="s">
        <v>285</v>
      </c>
    </row>
    <row r="16" spans="1:188" x14ac:dyDescent="0.25">
      <c r="A16">
        <v>15</v>
      </c>
      <c r="B16" t="s">
        <v>33</v>
      </c>
      <c r="C16">
        <v>17931</v>
      </c>
      <c r="D16">
        <v>23943</v>
      </c>
      <c r="E16">
        <v>24567</v>
      </c>
      <c r="F16">
        <v>24043</v>
      </c>
      <c r="G16">
        <v>23209</v>
      </c>
      <c r="H16">
        <v>20000</v>
      </c>
      <c r="I16">
        <v>23503</v>
      </c>
      <c r="J16">
        <v>21512</v>
      </c>
      <c r="K16">
        <v>22035</v>
      </c>
      <c r="L16">
        <v>21916</v>
      </c>
      <c r="M16">
        <v>22331</v>
      </c>
      <c r="N16">
        <v>21605</v>
      </c>
      <c r="O16">
        <v>22063</v>
      </c>
      <c r="P16">
        <v>25586</v>
      </c>
      <c r="Q16">
        <v>21212</v>
      </c>
      <c r="R16">
        <v>29949</v>
      </c>
      <c r="S16">
        <v>29461</v>
      </c>
      <c r="T16">
        <v>29708</v>
      </c>
      <c r="U16">
        <v>28955</v>
      </c>
      <c r="V16">
        <v>28147</v>
      </c>
      <c r="W16">
        <v>29745</v>
      </c>
      <c r="X16">
        <v>30951</v>
      </c>
      <c r="Y16">
        <v>28308</v>
      </c>
      <c r="Z16">
        <v>29130</v>
      </c>
      <c r="AA16">
        <v>29255</v>
      </c>
      <c r="AB16">
        <v>20041</v>
      </c>
      <c r="AC16">
        <v>30341</v>
      </c>
      <c r="AD16">
        <v>30744</v>
      </c>
      <c r="AE16">
        <v>27219</v>
      </c>
      <c r="AF16">
        <v>19756</v>
      </c>
      <c r="AG16">
        <v>11239</v>
      </c>
      <c r="AH16">
        <v>11235</v>
      </c>
      <c r="AI16">
        <v>18938</v>
      </c>
      <c r="AJ16">
        <v>18917</v>
      </c>
      <c r="AK16">
        <v>16892</v>
      </c>
      <c r="AL16">
        <v>18840</v>
      </c>
      <c r="AM16">
        <v>23417</v>
      </c>
      <c r="AN16">
        <v>23498</v>
      </c>
      <c r="AO16">
        <v>23038</v>
      </c>
      <c r="AP16">
        <v>19326</v>
      </c>
      <c r="AQ16">
        <v>23198</v>
      </c>
      <c r="AR16">
        <v>23245</v>
      </c>
      <c r="AS16">
        <v>21889</v>
      </c>
      <c r="AT16">
        <v>22995</v>
      </c>
      <c r="AU16">
        <v>22576</v>
      </c>
      <c r="AV16">
        <v>23114</v>
      </c>
      <c r="AW16">
        <v>21757</v>
      </c>
      <c r="AX16">
        <v>18958</v>
      </c>
      <c r="AY16">
        <v>20772</v>
      </c>
      <c r="AZ16">
        <v>21704</v>
      </c>
      <c r="BA16">
        <v>21346</v>
      </c>
      <c r="BB16">
        <v>20150</v>
      </c>
      <c r="BC16">
        <v>15710</v>
      </c>
      <c r="BD16">
        <v>18137</v>
      </c>
      <c r="BE16">
        <v>19317</v>
      </c>
      <c r="BF16">
        <v>18158</v>
      </c>
      <c r="BG16">
        <v>18403</v>
      </c>
      <c r="BH16">
        <v>16053</v>
      </c>
      <c r="BI16">
        <v>17915</v>
      </c>
      <c r="BJ16">
        <v>17171</v>
      </c>
      <c r="BK16">
        <v>17812</v>
      </c>
      <c r="BL16">
        <v>17936</v>
      </c>
      <c r="BM16">
        <v>17423</v>
      </c>
      <c r="BN16">
        <v>16809</v>
      </c>
      <c r="BO16">
        <v>17143</v>
      </c>
      <c r="BP16">
        <v>16972</v>
      </c>
      <c r="BQ16">
        <v>19134</v>
      </c>
      <c r="BR16">
        <v>23118</v>
      </c>
      <c r="BS16">
        <v>22928</v>
      </c>
      <c r="BT16">
        <v>16118</v>
      </c>
      <c r="BU16">
        <v>21553</v>
      </c>
      <c r="BV16">
        <v>19491</v>
      </c>
      <c r="BW16">
        <v>22416</v>
      </c>
      <c r="BX16">
        <v>22772</v>
      </c>
      <c r="BY16">
        <v>22639</v>
      </c>
      <c r="BZ16">
        <v>20848</v>
      </c>
      <c r="CA16">
        <v>23091</v>
      </c>
      <c r="CB16">
        <v>16086</v>
      </c>
      <c r="CC16">
        <v>21787</v>
      </c>
      <c r="CD16">
        <v>22374</v>
      </c>
      <c r="CE16">
        <v>21207</v>
      </c>
      <c r="CF16">
        <v>20188</v>
      </c>
      <c r="CG16">
        <v>12021</v>
      </c>
      <c r="CH16">
        <v>15002</v>
      </c>
      <c r="CI16">
        <v>17234</v>
      </c>
      <c r="CJ16">
        <v>15477</v>
      </c>
      <c r="CK16">
        <v>18214</v>
      </c>
      <c r="CL16">
        <v>20058</v>
      </c>
      <c r="CM16">
        <v>19943</v>
      </c>
      <c r="CN16">
        <v>19783</v>
      </c>
      <c r="CO16">
        <v>18058</v>
      </c>
      <c r="CP16">
        <v>20884</v>
      </c>
      <c r="CQ16">
        <v>20568</v>
      </c>
      <c r="CR16">
        <v>18944</v>
      </c>
      <c r="CS16">
        <v>20853</v>
      </c>
      <c r="CT16">
        <v>15295</v>
      </c>
      <c r="CU16">
        <v>20650</v>
      </c>
      <c r="CV16">
        <v>17877</v>
      </c>
      <c r="CW16">
        <v>20068</v>
      </c>
      <c r="CX16">
        <v>20698</v>
      </c>
      <c r="CY16">
        <v>20651</v>
      </c>
      <c r="CZ16">
        <v>20193</v>
      </c>
      <c r="DA16">
        <v>17864</v>
      </c>
      <c r="DB16">
        <v>18617</v>
      </c>
      <c r="DC16">
        <v>15154</v>
      </c>
      <c r="DD16">
        <v>18050</v>
      </c>
      <c r="DE16">
        <v>16887</v>
      </c>
      <c r="DF16">
        <v>17594</v>
      </c>
      <c r="DG16">
        <v>17638</v>
      </c>
      <c r="DH16">
        <v>15056</v>
      </c>
      <c r="DI16">
        <v>17313</v>
      </c>
      <c r="DJ16">
        <v>17826</v>
      </c>
      <c r="DK16">
        <v>17397</v>
      </c>
      <c r="DL16">
        <v>17611</v>
      </c>
      <c r="DM16">
        <v>17602</v>
      </c>
      <c r="DN16">
        <v>16330</v>
      </c>
      <c r="DO16">
        <v>17023</v>
      </c>
      <c r="DP16">
        <v>19659</v>
      </c>
      <c r="DQ16">
        <v>18149</v>
      </c>
      <c r="DR16">
        <v>21760</v>
      </c>
      <c r="DS16">
        <v>19993</v>
      </c>
      <c r="DT16">
        <v>20034</v>
      </c>
      <c r="DU16">
        <v>20855</v>
      </c>
      <c r="DV16">
        <v>18775</v>
      </c>
      <c r="DW16">
        <v>19799</v>
      </c>
      <c r="DX16">
        <v>19993</v>
      </c>
      <c r="DY16">
        <v>1622</v>
      </c>
      <c r="DZ16">
        <v>18104</v>
      </c>
      <c r="EA16">
        <v>17482</v>
      </c>
      <c r="EB16">
        <v>12981</v>
      </c>
      <c r="EC16">
        <v>16686</v>
      </c>
      <c r="ED16">
        <v>17789</v>
      </c>
      <c r="EE16">
        <v>17033</v>
      </c>
      <c r="EF16">
        <v>16699</v>
      </c>
      <c r="EG16">
        <v>9782</v>
      </c>
      <c r="EH16">
        <v>12218</v>
      </c>
      <c r="EI16">
        <v>15030</v>
      </c>
      <c r="EJ16">
        <v>14995</v>
      </c>
      <c r="EK16">
        <v>13164</v>
      </c>
      <c r="EL16">
        <v>17680</v>
      </c>
      <c r="EM16">
        <v>17502</v>
      </c>
      <c r="EN16">
        <v>16919</v>
      </c>
      <c r="EO16">
        <v>16369</v>
      </c>
      <c r="EP16">
        <v>18798</v>
      </c>
      <c r="EQ16">
        <v>18924</v>
      </c>
      <c r="ER16">
        <v>19633</v>
      </c>
      <c r="ES16">
        <v>17203</v>
      </c>
      <c r="ET16">
        <v>17160</v>
      </c>
      <c r="EU16">
        <v>18378</v>
      </c>
      <c r="EV16">
        <v>18441</v>
      </c>
      <c r="EW16">
        <v>16457</v>
      </c>
      <c r="EX16">
        <v>18810</v>
      </c>
      <c r="EY16">
        <v>19147</v>
      </c>
      <c r="EZ16">
        <v>17346</v>
      </c>
      <c r="FA16">
        <v>17735</v>
      </c>
      <c r="FB16">
        <v>12945</v>
      </c>
      <c r="FC16">
        <v>16390</v>
      </c>
      <c r="FD16">
        <v>15791</v>
      </c>
      <c r="FE16">
        <v>14440</v>
      </c>
      <c r="FF16">
        <v>14330</v>
      </c>
      <c r="FG16">
        <v>11983</v>
      </c>
      <c r="FH16">
        <v>13665</v>
      </c>
      <c r="FI16">
        <v>15462</v>
      </c>
      <c r="FJ16">
        <v>15405</v>
      </c>
      <c r="FK16">
        <v>13513</v>
      </c>
      <c r="FL16">
        <v>9438</v>
      </c>
      <c r="FM16">
        <v>9123</v>
      </c>
      <c r="FN16">
        <v>8891</v>
      </c>
      <c r="FO16">
        <v>10218</v>
      </c>
      <c r="FP16">
        <v>8887</v>
      </c>
      <c r="FQ16">
        <v>12258</v>
      </c>
      <c r="FR16">
        <v>12418</v>
      </c>
      <c r="FS16">
        <v>12333</v>
      </c>
      <c r="FT16">
        <v>12122</v>
      </c>
      <c r="FU16">
        <v>12147</v>
      </c>
      <c r="FV16">
        <v>10541</v>
      </c>
      <c r="FW16">
        <v>12438</v>
      </c>
      <c r="FX16">
        <v>9328</v>
      </c>
      <c r="FY16">
        <v>11864</v>
      </c>
      <c r="FZ16">
        <v>11535</v>
      </c>
      <c r="GA16">
        <v>12406</v>
      </c>
      <c r="GB16" s="1">
        <v>5.733558178752108E-2</v>
      </c>
      <c r="GC16" s="1">
        <v>4.8341765036537379E-2</v>
      </c>
      <c r="GD16" s="1">
        <v>3.5132096683530074E-2</v>
      </c>
      <c r="GE16" s="1">
        <v>6.1832490163012928E-3</v>
      </c>
      <c r="GF16" s="1" t="s">
        <v>285</v>
      </c>
    </row>
    <row r="17" spans="1:188" x14ac:dyDescent="0.25">
      <c r="A17">
        <v>16</v>
      </c>
      <c r="B17" t="s">
        <v>26</v>
      </c>
      <c r="C17">
        <v>174324</v>
      </c>
      <c r="D17">
        <v>206186</v>
      </c>
      <c r="E17">
        <v>203049</v>
      </c>
      <c r="F17">
        <v>198734</v>
      </c>
      <c r="G17">
        <v>197028</v>
      </c>
      <c r="H17">
        <v>169641</v>
      </c>
      <c r="I17">
        <v>197096</v>
      </c>
      <c r="J17">
        <v>197378</v>
      </c>
      <c r="K17">
        <v>194740</v>
      </c>
      <c r="L17">
        <v>191079</v>
      </c>
      <c r="M17">
        <v>188527</v>
      </c>
      <c r="N17">
        <v>185589</v>
      </c>
      <c r="O17">
        <v>181764</v>
      </c>
      <c r="P17">
        <v>194350</v>
      </c>
      <c r="Q17">
        <v>172914</v>
      </c>
      <c r="R17">
        <v>225974</v>
      </c>
      <c r="S17">
        <v>221797</v>
      </c>
      <c r="T17">
        <v>216510</v>
      </c>
      <c r="U17">
        <v>221344</v>
      </c>
      <c r="V17">
        <v>203742</v>
      </c>
      <c r="W17">
        <v>221904</v>
      </c>
      <c r="X17">
        <v>222856</v>
      </c>
      <c r="Y17">
        <v>213230</v>
      </c>
      <c r="Z17">
        <v>212936</v>
      </c>
      <c r="AA17">
        <v>226150</v>
      </c>
      <c r="AB17">
        <v>163498</v>
      </c>
      <c r="AC17">
        <v>212511</v>
      </c>
      <c r="AD17">
        <v>216944</v>
      </c>
      <c r="AE17">
        <v>210409</v>
      </c>
      <c r="AF17">
        <v>167570</v>
      </c>
      <c r="AG17">
        <v>113419</v>
      </c>
      <c r="AH17">
        <v>113393</v>
      </c>
      <c r="AI17">
        <v>185660</v>
      </c>
      <c r="AJ17">
        <v>188218</v>
      </c>
      <c r="AK17">
        <v>182047</v>
      </c>
      <c r="AL17">
        <v>184873</v>
      </c>
      <c r="AM17">
        <v>208012</v>
      </c>
      <c r="AN17">
        <v>209373</v>
      </c>
      <c r="AO17">
        <v>213628</v>
      </c>
      <c r="AP17">
        <v>184549</v>
      </c>
      <c r="AQ17">
        <v>215086</v>
      </c>
      <c r="AR17">
        <v>206583</v>
      </c>
      <c r="AS17">
        <v>214754</v>
      </c>
      <c r="AT17">
        <v>210596</v>
      </c>
      <c r="AU17">
        <v>210791</v>
      </c>
      <c r="AV17">
        <v>216549</v>
      </c>
      <c r="AW17">
        <v>216476</v>
      </c>
      <c r="AX17">
        <v>184367</v>
      </c>
      <c r="AY17">
        <v>196374</v>
      </c>
      <c r="AZ17">
        <v>212601</v>
      </c>
      <c r="BA17">
        <v>203932</v>
      </c>
      <c r="BB17">
        <v>207157</v>
      </c>
      <c r="BC17">
        <v>175285</v>
      </c>
      <c r="BD17">
        <v>200414</v>
      </c>
      <c r="BE17">
        <v>202243</v>
      </c>
      <c r="BF17">
        <v>197672</v>
      </c>
      <c r="BG17">
        <v>199348</v>
      </c>
      <c r="BH17">
        <v>162082</v>
      </c>
      <c r="BI17">
        <v>199805</v>
      </c>
      <c r="BJ17">
        <v>194574</v>
      </c>
      <c r="BK17">
        <v>194235</v>
      </c>
      <c r="BL17">
        <v>188697</v>
      </c>
      <c r="BM17">
        <v>186977</v>
      </c>
      <c r="BN17">
        <v>181871</v>
      </c>
      <c r="BO17">
        <v>178701</v>
      </c>
      <c r="BP17">
        <v>160194</v>
      </c>
      <c r="BQ17">
        <v>181892</v>
      </c>
      <c r="BR17">
        <v>219000</v>
      </c>
      <c r="BS17">
        <v>228419</v>
      </c>
      <c r="BT17">
        <v>162534</v>
      </c>
      <c r="BU17">
        <v>222728</v>
      </c>
      <c r="BV17">
        <v>197638</v>
      </c>
      <c r="BW17">
        <v>221274</v>
      </c>
      <c r="BX17">
        <v>226902</v>
      </c>
      <c r="BY17">
        <v>220022</v>
      </c>
      <c r="BZ17">
        <v>210746</v>
      </c>
      <c r="CA17">
        <v>232104</v>
      </c>
      <c r="CB17">
        <v>167773</v>
      </c>
      <c r="CC17">
        <v>215709</v>
      </c>
      <c r="CD17">
        <v>219805</v>
      </c>
      <c r="CE17">
        <v>217209</v>
      </c>
      <c r="CF17">
        <v>193865</v>
      </c>
      <c r="CG17">
        <v>127968</v>
      </c>
      <c r="CH17">
        <v>167546</v>
      </c>
      <c r="CI17">
        <v>197434</v>
      </c>
      <c r="CJ17">
        <v>179705</v>
      </c>
      <c r="CK17">
        <v>200968</v>
      </c>
      <c r="CL17">
        <v>214403</v>
      </c>
      <c r="CM17">
        <v>214963</v>
      </c>
      <c r="CN17">
        <v>205389</v>
      </c>
      <c r="CO17">
        <v>188392</v>
      </c>
      <c r="CP17">
        <v>215657</v>
      </c>
      <c r="CQ17">
        <v>214890</v>
      </c>
      <c r="CR17">
        <v>216179</v>
      </c>
      <c r="CS17">
        <v>212069</v>
      </c>
      <c r="CT17">
        <v>164158</v>
      </c>
      <c r="CU17">
        <v>210014</v>
      </c>
      <c r="CV17">
        <v>192475</v>
      </c>
      <c r="CW17">
        <v>212392</v>
      </c>
      <c r="CX17">
        <v>214130</v>
      </c>
      <c r="CY17">
        <v>211629</v>
      </c>
      <c r="CZ17">
        <v>211421</v>
      </c>
      <c r="DA17">
        <v>185144</v>
      </c>
      <c r="DB17">
        <v>198256</v>
      </c>
      <c r="DC17">
        <v>170560</v>
      </c>
      <c r="DD17">
        <v>204848</v>
      </c>
      <c r="DE17">
        <v>202950</v>
      </c>
      <c r="DF17">
        <v>196684</v>
      </c>
      <c r="DG17">
        <v>201754</v>
      </c>
      <c r="DH17">
        <v>160882</v>
      </c>
      <c r="DI17">
        <v>201071</v>
      </c>
      <c r="DJ17">
        <v>197663</v>
      </c>
      <c r="DK17">
        <v>197173</v>
      </c>
      <c r="DL17">
        <v>191651</v>
      </c>
      <c r="DM17">
        <v>187908</v>
      </c>
      <c r="DN17">
        <v>188958</v>
      </c>
      <c r="DO17">
        <v>186545</v>
      </c>
      <c r="DP17">
        <v>194278</v>
      </c>
      <c r="DQ17">
        <v>185168</v>
      </c>
      <c r="DR17">
        <v>225460</v>
      </c>
      <c r="DS17">
        <v>206485</v>
      </c>
      <c r="DT17">
        <v>217979</v>
      </c>
      <c r="DU17">
        <v>224677</v>
      </c>
      <c r="DV17">
        <v>201993</v>
      </c>
      <c r="DW17">
        <v>220613</v>
      </c>
      <c r="DX17">
        <v>220229</v>
      </c>
      <c r="DY17">
        <v>24579</v>
      </c>
      <c r="DZ17">
        <v>203881</v>
      </c>
      <c r="EA17">
        <v>207639</v>
      </c>
      <c r="EB17">
        <v>164776</v>
      </c>
      <c r="EC17">
        <v>208211</v>
      </c>
      <c r="ED17">
        <v>218258</v>
      </c>
      <c r="EE17">
        <v>210741</v>
      </c>
      <c r="EF17">
        <v>204124</v>
      </c>
      <c r="EG17">
        <v>116104</v>
      </c>
      <c r="EH17">
        <v>147200</v>
      </c>
      <c r="EI17">
        <v>198654</v>
      </c>
      <c r="EJ17">
        <v>197658</v>
      </c>
      <c r="EK17">
        <v>177157</v>
      </c>
      <c r="EL17">
        <v>210047</v>
      </c>
      <c r="EM17">
        <v>206935</v>
      </c>
      <c r="EN17">
        <v>198882</v>
      </c>
      <c r="EO17">
        <v>189352</v>
      </c>
      <c r="EP17">
        <v>214577</v>
      </c>
      <c r="EQ17">
        <v>211365</v>
      </c>
      <c r="ER17">
        <v>210473</v>
      </c>
      <c r="ES17">
        <v>207848</v>
      </c>
      <c r="ET17">
        <v>182035</v>
      </c>
      <c r="EU17">
        <v>205261</v>
      </c>
      <c r="EV17">
        <v>215577</v>
      </c>
      <c r="EW17">
        <v>184562</v>
      </c>
      <c r="EX17">
        <v>217190</v>
      </c>
      <c r="EY17">
        <v>213969</v>
      </c>
      <c r="EZ17">
        <v>209291</v>
      </c>
      <c r="FA17">
        <v>206168</v>
      </c>
      <c r="FB17">
        <v>175345</v>
      </c>
      <c r="FC17">
        <v>204964</v>
      </c>
      <c r="FD17">
        <v>205645</v>
      </c>
      <c r="FE17">
        <v>203762</v>
      </c>
      <c r="FF17">
        <v>200984</v>
      </c>
      <c r="FG17">
        <v>161887</v>
      </c>
      <c r="FH17">
        <v>195568</v>
      </c>
      <c r="FI17">
        <v>193521</v>
      </c>
      <c r="FJ17">
        <v>198271</v>
      </c>
      <c r="FK17">
        <v>193897</v>
      </c>
      <c r="FL17">
        <v>190789</v>
      </c>
      <c r="FM17">
        <v>188463</v>
      </c>
      <c r="FN17">
        <v>182987</v>
      </c>
      <c r="FO17">
        <v>189657</v>
      </c>
      <c r="FP17">
        <v>168618</v>
      </c>
      <c r="FQ17">
        <v>220478</v>
      </c>
      <c r="FR17">
        <v>221860</v>
      </c>
      <c r="FS17">
        <v>227168</v>
      </c>
      <c r="FT17">
        <v>225820</v>
      </c>
      <c r="FU17">
        <v>219209</v>
      </c>
      <c r="FV17">
        <v>204074</v>
      </c>
      <c r="FW17">
        <v>228075</v>
      </c>
      <c r="FX17">
        <v>208873</v>
      </c>
      <c r="FY17">
        <v>221706</v>
      </c>
      <c r="FZ17">
        <v>212442</v>
      </c>
      <c r="GA17">
        <v>223597</v>
      </c>
      <c r="GB17" s="1">
        <v>7.0798387975166107E-3</v>
      </c>
      <c r="GC17" s="1">
        <v>3.1586973096612569E-3</v>
      </c>
      <c r="GD17" s="1">
        <v>2.5596340267944669E-2</v>
      </c>
      <c r="GE17" s="1">
        <v>5.4460298442435468E-4</v>
      </c>
      <c r="GF17" s="1" t="s">
        <v>285</v>
      </c>
    </row>
    <row r="18" spans="1:188" x14ac:dyDescent="0.25">
      <c r="A18">
        <v>17</v>
      </c>
      <c r="B18" t="s">
        <v>42</v>
      </c>
      <c r="C18">
        <v>126878</v>
      </c>
      <c r="D18">
        <v>149477</v>
      </c>
      <c r="E18">
        <v>152383</v>
      </c>
      <c r="F18">
        <v>160175</v>
      </c>
      <c r="G18">
        <v>162641</v>
      </c>
      <c r="H18">
        <v>156414</v>
      </c>
      <c r="I18">
        <v>159156</v>
      </c>
      <c r="J18">
        <v>159374</v>
      </c>
      <c r="K18">
        <v>163285</v>
      </c>
      <c r="L18">
        <v>159252</v>
      </c>
      <c r="M18">
        <v>161573</v>
      </c>
      <c r="N18">
        <v>157472</v>
      </c>
      <c r="O18">
        <v>140267</v>
      </c>
      <c r="P18">
        <v>146508</v>
      </c>
      <c r="Q18">
        <v>134336</v>
      </c>
      <c r="R18">
        <v>140549</v>
      </c>
      <c r="S18">
        <v>132170</v>
      </c>
      <c r="T18">
        <v>126177</v>
      </c>
      <c r="U18">
        <v>128274</v>
      </c>
      <c r="V18">
        <v>131653</v>
      </c>
      <c r="W18">
        <v>125115</v>
      </c>
      <c r="X18">
        <v>128307</v>
      </c>
      <c r="Y18">
        <v>120711</v>
      </c>
      <c r="Z18">
        <v>123919</v>
      </c>
      <c r="AA18">
        <v>127016</v>
      </c>
      <c r="AB18">
        <v>109412</v>
      </c>
      <c r="AC18">
        <v>130172</v>
      </c>
      <c r="AD18">
        <v>130818</v>
      </c>
      <c r="AE18">
        <v>126172</v>
      </c>
      <c r="AF18">
        <v>115889</v>
      </c>
      <c r="AG18">
        <v>107552</v>
      </c>
      <c r="AH18">
        <v>107528</v>
      </c>
      <c r="AI18">
        <v>128351</v>
      </c>
      <c r="AJ18">
        <v>109380</v>
      </c>
      <c r="AK18">
        <v>95214</v>
      </c>
      <c r="AL18">
        <v>97034</v>
      </c>
      <c r="AM18">
        <v>109811</v>
      </c>
      <c r="AN18">
        <v>114584</v>
      </c>
      <c r="AO18">
        <v>117756</v>
      </c>
      <c r="AP18">
        <v>111719</v>
      </c>
      <c r="AQ18">
        <v>121179</v>
      </c>
      <c r="AR18">
        <v>125425</v>
      </c>
      <c r="AS18">
        <v>136387</v>
      </c>
      <c r="AT18">
        <v>131277</v>
      </c>
      <c r="AU18">
        <v>127565</v>
      </c>
      <c r="AV18">
        <v>134655</v>
      </c>
      <c r="AW18">
        <v>133915</v>
      </c>
      <c r="AX18">
        <v>146045</v>
      </c>
      <c r="AY18">
        <v>143099</v>
      </c>
      <c r="AZ18">
        <v>135130</v>
      </c>
      <c r="BA18">
        <v>141245</v>
      </c>
      <c r="BB18">
        <v>135858</v>
      </c>
      <c r="BC18">
        <v>130697</v>
      </c>
      <c r="BD18">
        <v>139494</v>
      </c>
      <c r="BE18">
        <v>145645</v>
      </c>
      <c r="BF18">
        <v>149518</v>
      </c>
      <c r="BG18">
        <v>162391</v>
      </c>
      <c r="BH18">
        <v>170465</v>
      </c>
      <c r="BI18">
        <v>152581</v>
      </c>
      <c r="BJ18">
        <v>149834</v>
      </c>
      <c r="BK18">
        <v>148242</v>
      </c>
      <c r="BL18">
        <v>173971</v>
      </c>
      <c r="BM18">
        <v>171979</v>
      </c>
      <c r="BN18">
        <v>153635</v>
      </c>
      <c r="BO18">
        <v>151015</v>
      </c>
      <c r="BP18">
        <v>110109</v>
      </c>
      <c r="BQ18">
        <v>141947</v>
      </c>
      <c r="BR18">
        <v>142298</v>
      </c>
      <c r="BS18">
        <v>146510</v>
      </c>
      <c r="BT18">
        <v>113111</v>
      </c>
      <c r="BU18">
        <v>140601</v>
      </c>
      <c r="BV18">
        <v>144851</v>
      </c>
      <c r="BW18">
        <v>150737</v>
      </c>
      <c r="BX18">
        <v>152012</v>
      </c>
      <c r="BY18">
        <v>138014</v>
      </c>
      <c r="BZ18">
        <v>139781</v>
      </c>
      <c r="CA18">
        <v>136551</v>
      </c>
      <c r="CB18">
        <v>118914</v>
      </c>
      <c r="CC18">
        <v>134987</v>
      </c>
      <c r="CD18">
        <v>137425</v>
      </c>
      <c r="CE18">
        <v>133625</v>
      </c>
      <c r="CF18">
        <v>130845</v>
      </c>
      <c r="CG18">
        <v>129207</v>
      </c>
      <c r="CH18">
        <v>127756</v>
      </c>
      <c r="CI18">
        <v>122475</v>
      </c>
      <c r="CJ18">
        <v>105856</v>
      </c>
      <c r="CK18">
        <v>114404</v>
      </c>
      <c r="CL18">
        <v>120164</v>
      </c>
      <c r="CM18">
        <v>125161</v>
      </c>
      <c r="CN18">
        <v>122029</v>
      </c>
      <c r="CO18">
        <v>121775</v>
      </c>
      <c r="CP18">
        <v>126655</v>
      </c>
      <c r="CQ18">
        <v>130743</v>
      </c>
      <c r="CR18">
        <v>140384</v>
      </c>
      <c r="CS18">
        <v>145573</v>
      </c>
      <c r="CT18">
        <v>103224</v>
      </c>
      <c r="CU18">
        <v>145009</v>
      </c>
      <c r="CV18">
        <v>147397</v>
      </c>
      <c r="CW18">
        <v>152661</v>
      </c>
      <c r="CX18">
        <v>145853</v>
      </c>
      <c r="CY18">
        <v>150035</v>
      </c>
      <c r="CZ18">
        <v>147789</v>
      </c>
      <c r="DA18">
        <v>133964</v>
      </c>
      <c r="DB18">
        <v>156697</v>
      </c>
      <c r="DC18">
        <v>160031</v>
      </c>
      <c r="DD18">
        <v>153499</v>
      </c>
      <c r="DE18">
        <v>157527</v>
      </c>
      <c r="DF18">
        <v>160130</v>
      </c>
      <c r="DG18">
        <v>164017</v>
      </c>
      <c r="DH18">
        <v>145557</v>
      </c>
      <c r="DI18">
        <v>165837</v>
      </c>
      <c r="DJ18">
        <v>167386</v>
      </c>
      <c r="DK18">
        <v>170191</v>
      </c>
      <c r="DL18">
        <v>162596</v>
      </c>
      <c r="DM18">
        <v>164100</v>
      </c>
      <c r="DN18">
        <v>161093</v>
      </c>
      <c r="DO18">
        <v>157843</v>
      </c>
      <c r="DP18">
        <v>151205</v>
      </c>
      <c r="DQ18">
        <v>143807</v>
      </c>
      <c r="DR18">
        <v>146435</v>
      </c>
      <c r="DS18">
        <v>149959</v>
      </c>
      <c r="DT18">
        <v>145045</v>
      </c>
      <c r="DU18">
        <v>149788</v>
      </c>
      <c r="DV18">
        <v>142959</v>
      </c>
      <c r="DW18">
        <v>142953</v>
      </c>
      <c r="DX18">
        <v>145312</v>
      </c>
      <c r="DY18">
        <v>20492</v>
      </c>
      <c r="DZ18">
        <v>2</v>
      </c>
      <c r="EC18">
        <v>8</v>
      </c>
      <c r="ED18">
        <v>20776</v>
      </c>
      <c r="EE18">
        <v>29679</v>
      </c>
      <c r="EF18">
        <v>30439</v>
      </c>
      <c r="EG18">
        <v>53264</v>
      </c>
      <c r="EH18">
        <v>64220</v>
      </c>
      <c r="EI18">
        <v>55440</v>
      </c>
      <c r="EJ18">
        <v>56858</v>
      </c>
      <c r="EK18">
        <v>55512</v>
      </c>
      <c r="EL18">
        <v>53811</v>
      </c>
      <c r="EM18">
        <v>58670</v>
      </c>
      <c r="EN18">
        <v>61465</v>
      </c>
      <c r="EO18">
        <v>64012</v>
      </c>
      <c r="EP18">
        <v>66173</v>
      </c>
      <c r="EQ18">
        <v>69322</v>
      </c>
      <c r="ER18">
        <v>78194</v>
      </c>
      <c r="ES18">
        <v>76190</v>
      </c>
      <c r="ET18">
        <v>79927</v>
      </c>
      <c r="EU18">
        <v>94058</v>
      </c>
      <c r="EV18">
        <v>104629</v>
      </c>
      <c r="EW18">
        <v>85906</v>
      </c>
      <c r="EX18">
        <v>112255</v>
      </c>
      <c r="EY18">
        <v>115427</v>
      </c>
      <c r="EZ18">
        <v>110652</v>
      </c>
      <c r="FA18">
        <v>116393</v>
      </c>
      <c r="FB18">
        <v>112698</v>
      </c>
      <c r="FC18">
        <v>119025</v>
      </c>
      <c r="FD18">
        <v>124243</v>
      </c>
      <c r="FE18">
        <v>103675</v>
      </c>
      <c r="FF18">
        <v>104178</v>
      </c>
      <c r="FG18">
        <v>115902</v>
      </c>
      <c r="FH18">
        <v>129980</v>
      </c>
      <c r="FI18">
        <v>154321</v>
      </c>
      <c r="FJ18">
        <v>134785</v>
      </c>
      <c r="FK18">
        <v>133381</v>
      </c>
      <c r="FL18">
        <v>105736</v>
      </c>
      <c r="FM18">
        <v>109375</v>
      </c>
      <c r="FN18">
        <v>101694</v>
      </c>
      <c r="FO18">
        <v>97289</v>
      </c>
      <c r="FP18">
        <v>85354</v>
      </c>
      <c r="FQ18">
        <v>90037</v>
      </c>
      <c r="FR18">
        <v>77180</v>
      </c>
      <c r="FS18">
        <v>92404</v>
      </c>
      <c r="FT18">
        <v>70927</v>
      </c>
      <c r="FU18">
        <v>85308</v>
      </c>
      <c r="FV18">
        <v>93117</v>
      </c>
      <c r="FW18">
        <v>89901</v>
      </c>
      <c r="FX18">
        <v>90620</v>
      </c>
      <c r="FY18">
        <v>88561</v>
      </c>
      <c r="FZ18">
        <v>84067</v>
      </c>
      <c r="GA18">
        <v>83556</v>
      </c>
      <c r="GB18" s="1">
        <v>2.7164685908319185E-2</v>
      </c>
      <c r="GC18" s="1">
        <v>0</v>
      </c>
      <c r="GD18" s="1">
        <v>0</v>
      </c>
      <c r="GE18" s="1">
        <v>0</v>
      </c>
      <c r="GF18" s="1" t="s">
        <v>287</v>
      </c>
    </row>
    <row r="19" spans="1:188" x14ac:dyDescent="0.25">
      <c r="A19">
        <v>18</v>
      </c>
      <c r="B19" t="s">
        <v>38</v>
      </c>
      <c r="C19">
        <v>32558</v>
      </c>
      <c r="D19">
        <v>48128</v>
      </c>
      <c r="E19">
        <v>47890</v>
      </c>
      <c r="F19">
        <v>47872</v>
      </c>
      <c r="G19">
        <v>48155</v>
      </c>
      <c r="H19">
        <v>41598</v>
      </c>
      <c r="I19">
        <v>46982</v>
      </c>
      <c r="J19">
        <v>42416</v>
      </c>
      <c r="K19">
        <v>45312</v>
      </c>
      <c r="L19">
        <v>45180</v>
      </c>
      <c r="M19">
        <v>46438</v>
      </c>
      <c r="N19">
        <v>45794</v>
      </c>
      <c r="O19">
        <v>42220</v>
      </c>
      <c r="P19">
        <v>42614</v>
      </c>
      <c r="Q19">
        <v>37294</v>
      </c>
      <c r="R19">
        <v>48849</v>
      </c>
      <c r="S19">
        <v>46984</v>
      </c>
      <c r="T19">
        <v>47734</v>
      </c>
      <c r="U19">
        <v>46826</v>
      </c>
      <c r="V19">
        <v>48651</v>
      </c>
      <c r="W19">
        <v>46764</v>
      </c>
      <c r="X19">
        <v>48893</v>
      </c>
      <c r="Y19">
        <v>47106</v>
      </c>
      <c r="Z19">
        <v>46771</v>
      </c>
      <c r="AA19">
        <v>42942</v>
      </c>
      <c r="AB19">
        <v>32090</v>
      </c>
      <c r="AC19">
        <v>43482</v>
      </c>
      <c r="AD19">
        <v>44508</v>
      </c>
      <c r="AE19">
        <v>44506</v>
      </c>
      <c r="AF19">
        <v>36136</v>
      </c>
      <c r="AG19">
        <v>29932</v>
      </c>
      <c r="AH19">
        <v>29915</v>
      </c>
      <c r="AI19">
        <v>40728</v>
      </c>
      <c r="AJ19">
        <v>39142</v>
      </c>
      <c r="AK19">
        <v>36370</v>
      </c>
      <c r="AL19">
        <v>38016</v>
      </c>
      <c r="AM19">
        <v>38582</v>
      </c>
      <c r="AN19">
        <v>40019</v>
      </c>
      <c r="AO19">
        <v>39395</v>
      </c>
      <c r="AP19">
        <v>34821</v>
      </c>
      <c r="AQ19">
        <v>38853</v>
      </c>
      <c r="AR19">
        <v>40300</v>
      </c>
      <c r="AS19">
        <v>42488</v>
      </c>
      <c r="AT19">
        <v>42338</v>
      </c>
      <c r="AU19">
        <v>42103</v>
      </c>
      <c r="AV19">
        <v>43434</v>
      </c>
      <c r="AW19">
        <v>41231</v>
      </c>
      <c r="AX19">
        <v>42478</v>
      </c>
      <c r="AY19">
        <v>44616</v>
      </c>
      <c r="AZ19">
        <v>42178</v>
      </c>
      <c r="BA19">
        <v>47863</v>
      </c>
      <c r="BB19">
        <v>47674</v>
      </c>
      <c r="BC19">
        <v>42473</v>
      </c>
      <c r="BD19">
        <v>47028</v>
      </c>
      <c r="BE19">
        <v>45159</v>
      </c>
      <c r="BF19">
        <v>42542</v>
      </c>
      <c r="BG19">
        <v>45530</v>
      </c>
      <c r="BH19">
        <v>46609</v>
      </c>
      <c r="BI19">
        <v>48730</v>
      </c>
      <c r="BJ19">
        <v>44219</v>
      </c>
      <c r="BK19">
        <v>46545</v>
      </c>
      <c r="BL19">
        <v>51238</v>
      </c>
      <c r="BM19">
        <v>50442</v>
      </c>
      <c r="BN19">
        <v>43937</v>
      </c>
      <c r="BO19">
        <v>42053</v>
      </c>
      <c r="BP19">
        <v>32621</v>
      </c>
      <c r="BQ19">
        <v>37617</v>
      </c>
      <c r="BR19">
        <v>44247</v>
      </c>
      <c r="BS19">
        <v>44109</v>
      </c>
      <c r="BT19">
        <v>33736</v>
      </c>
      <c r="BU19">
        <v>45165</v>
      </c>
      <c r="BV19">
        <v>44683</v>
      </c>
      <c r="BW19">
        <v>46531</v>
      </c>
      <c r="BX19">
        <v>46379</v>
      </c>
      <c r="BY19">
        <v>43241</v>
      </c>
      <c r="BZ19">
        <v>43850</v>
      </c>
      <c r="CA19">
        <v>43424</v>
      </c>
      <c r="CB19">
        <v>35696</v>
      </c>
      <c r="CC19">
        <v>41847</v>
      </c>
      <c r="CD19">
        <v>43086</v>
      </c>
      <c r="CE19">
        <v>43620</v>
      </c>
      <c r="CF19">
        <v>42418</v>
      </c>
      <c r="CG19">
        <v>34853</v>
      </c>
      <c r="CH19">
        <v>35599</v>
      </c>
      <c r="CI19">
        <v>37780</v>
      </c>
      <c r="CJ19">
        <v>37555</v>
      </c>
      <c r="CK19">
        <v>35541</v>
      </c>
      <c r="CL19">
        <v>33354</v>
      </c>
      <c r="CM19">
        <v>40270</v>
      </c>
      <c r="CN19">
        <v>37472</v>
      </c>
      <c r="CO19">
        <v>34674</v>
      </c>
      <c r="CP19">
        <v>37678</v>
      </c>
      <c r="CQ19">
        <v>37511</v>
      </c>
      <c r="CR19">
        <v>42192</v>
      </c>
      <c r="CS19">
        <v>41808</v>
      </c>
      <c r="CT19">
        <v>28366</v>
      </c>
      <c r="CU19">
        <v>42013</v>
      </c>
      <c r="CV19">
        <v>40709</v>
      </c>
      <c r="CW19">
        <v>46733</v>
      </c>
      <c r="CX19">
        <v>46258</v>
      </c>
      <c r="CY19">
        <v>45411</v>
      </c>
      <c r="CZ19">
        <v>43385</v>
      </c>
      <c r="DA19">
        <v>42222</v>
      </c>
      <c r="DB19">
        <v>49250</v>
      </c>
      <c r="DC19">
        <v>44662</v>
      </c>
      <c r="DD19">
        <v>44016</v>
      </c>
      <c r="DE19">
        <v>43338</v>
      </c>
      <c r="DF19">
        <v>44015</v>
      </c>
      <c r="DG19">
        <v>46251</v>
      </c>
      <c r="DH19">
        <v>42945</v>
      </c>
      <c r="DI19">
        <v>42998</v>
      </c>
      <c r="DJ19">
        <v>43882</v>
      </c>
      <c r="DK19">
        <v>44610</v>
      </c>
      <c r="DL19">
        <v>44155</v>
      </c>
      <c r="DM19">
        <v>43056</v>
      </c>
      <c r="DN19">
        <v>41290</v>
      </c>
      <c r="DO19">
        <v>41296</v>
      </c>
      <c r="DP19">
        <v>40388</v>
      </c>
      <c r="DQ19">
        <v>37896</v>
      </c>
      <c r="DR19">
        <v>43091</v>
      </c>
      <c r="DS19">
        <v>42210</v>
      </c>
      <c r="DT19">
        <v>41276</v>
      </c>
      <c r="DU19">
        <v>41988</v>
      </c>
      <c r="DV19">
        <v>38795</v>
      </c>
      <c r="DW19">
        <v>41175</v>
      </c>
      <c r="DX19">
        <v>41088</v>
      </c>
      <c r="DY19">
        <v>5298</v>
      </c>
      <c r="EA19">
        <v>1</v>
      </c>
      <c r="EB19">
        <v>1</v>
      </c>
      <c r="EC19">
        <v>11</v>
      </c>
      <c r="ED19">
        <v>11664</v>
      </c>
      <c r="EE19">
        <v>16634</v>
      </c>
      <c r="EF19">
        <v>16531</v>
      </c>
      <c r="EG19">
        <v>23210</v>
      </c>
      <c r="EH19">
        <v>29127</v>
      </c>
      <c r="EI19">
        <v>29052</v>
      </c>
      <c r="EJ19">
        <v>30813</v>
      </c>
      <c r="EK19">
        <v>27730</v>
      </c>
      <c r="EL19">
        <v>25927</v>
      </c>
      <c r="EM19">
        <v>29683</v>
      </c>
      <c r="EN19">
        <v>31112</v>
      </c>
      <c r="EO19">
        <v>29850</v>
      </c>
      <c r="EP19">
        <v>31884</v>
      </c>
      <c r="EQ19">
        <v>32924</v>
      </c>
      <c r="ER19">
        <v>36839</v>
      </c>
      <c r="ES19">
        <v>35796</v>
      </c>
      <c r="ET19">
        <v>39167</v>
      </c>
      <c r="EU19">
        <v>41820</v>
      </c>
      <c r="EV19">
        <v>34928</v>
      </c>
      <c r="EW19">
        <v>29022</v>
      </c>
      <c r="EX19">
        <v>40431</v>
      </c>
      <c r="EY19">
        <v>37370</v>
      </c>
      <c r="EZ19">
        <v>34727</v>
      </c>
      <c r="FA19">
        <v>37551</v>
      </c>
      <c r="FB19">
        <v>32375</v>
      </c>
      <c r="FC19">
        <v>37548</v>
      </c>
      <c r="FD19">
        <v>35959</v>
      </c>
      <c r="FE19">
        <v>31674</v>
      </c>
      <c r="FF19">
        <v>32685</v>
      </c>
      <c r="FG19">
        <v>33836</v>
      </c>
      <c r="FH19">
        <v>32105</v>
      </c>
      <c r="FI19">
        <v>44714</v>
      </c>
      <c r="FJ19">
        <v>42675</v>
      </c>
      <c r="FK19">
        <v>32056</v>
      </c>
      <c r="FL19">
        <v>17757</v>
      </c>
      <c r="FM19">
        <v>17119</v>
      </c>
      <c r="FN19">
        <v>16810</v>
      </c>
      <c r="FO19">
        <v>16111</v>
      </c>
      <c r="FP19">
        <v>12768</v>
      </c>
      <c r="FQ19">
        <v>18033</v>
      </c>
      <c r="FR19">
        <v>18850</v>
      </c>
      <c r="FS19">
        <v>17455</v>
      </c>
      <c r="FT19">
        <v>16269</v>
      </c>
      <c r="FU19">
        <v>17106</v>
      </c>
      <c r="FV19">
        <v>16624</v>
      </c>
      <c r="FW19">
        <v>17269</v>
      </c>
      <c r="FX19">
        <v>17573</v>
      </c>
      <c r="FY19">
        <v>16710</v>
      </c>
      <c r="FZ19">
        <v>15572</v>
      </c>
      <c r="GA19">
        <v>16257</v>
      </c>
      <c r="GB19" s="1">
        <v>9.6365638766519827E-3</v>
      </c>
      <c r="GC19" s="1">
        <v>3.2213656387665199E-2</v>
      </c>
      <c r="GD19" s="1">
        <v>4.8733480176211451E-2</v>
      </c>
      <c r="GE19" s="1">
        <v>0</v>
      </c>
      <c r="GF19" s="1" t="s">
        <v>287</v>
      </c>
    </row>
    <row r="20" spans="1:188" x14ac:dyDescent="0.25">
      <c r="A20">
        <v>19</v>
      </c>
      <c r="B20" t="s">
        <v>28</v>
      </c>
      <c r="C20">
        <v>12213</v>
      </c>
      <c r="D20">
        <v>21708</v>
      </c>
      <c r="E20">
        <v>21881</v>
      </c>
      <c r="F20">
        <v>21732</v>
      </c>
      <c r="G20">
        <v>22360</v>
      </c>
      <c r="H20">
        <v>21404</v>
      </c>
      <c r="I20">
        <v>23058</v>
      </c>
      <c r="J20">
        <v>18963</v>
      </c>
      <c r="K20">
        <v>24584</v>
      </c>
      <c r="L20">
        <v>25192</v>
      </c>
      <c r="M20">
        <v>24856</v>
      </c>
      <c r="N20">
        <v>24562</v>
      </c>
      <c r="O20">
        <v>24047</v>
      </c>
      <c r="P20">
        <v>21319</v>
      </c>
      <c r="Q20">
        <v>21179</v>
      </c>
      <c r="R20">
        <v>23437</v>
      </c>
      <c r="S20">
        <v>23321</v>
      </c>
      <c r="T20">
        <v>21859</v>
      </c>
      <c r="U20">
        <v>22229</v>
      </c>
      <c r="V20">
        <v>24068</v>
      </c>
      <c r="W20">
        <v>22636</v>
      </c>
      <c r="X20">
        <v>23146</v>
      </c>
      <c r="Y20">
        <v>21105</v>
      </c>
      <c r="Z20">
        <v>21563</v>
      </c>
      <c r="AA20">
        <v>20116</v>
      </c>
      <c r="AB20">
        <v>21682</v>
      </c>
      <c r="AC20">
        <v>22096</v>
      </c>
      <c r="AD20">
        <v>25068</v>
      </c>
      <c r="AE20">
        <v>22754</v>
      </c>
      <c r="AF20">
        <v>23739</v>
      </c>
      <c r="AG20">
        <v>26059</v>
      </c>
      <c r="AH20">
        <v>26059</v>
      </c>
      <c r="AI20">
        <v>21471</v>
      </c>
      <c r="AJ20">
        <v>15302</v>
      </c>
      <c r="AK20">
        <v>13620</v>
      </c>
      <c r="AL20">
        <v>13947</v>
      </c>
      <c r="AM20">
        <v>14188</v>
      </c>
      <c r="AN20">
        <v>15007</v>
      </c>
      <c r="AO20">
        <v>17446</v>
      </c>
      <c r="AP20">
        <v>18949</v>
      </c>
      <c r="AQ20">
        <v>17082</v>
      </c>
      <c r="AR20">
        <v>20786</v>
      </c>
      <c r="AS20">
        <v>22831</v>
      </c>
      <c r="AT20">
        <v>20278</v>
      </c>
      <c r="AU20">
        <v>20467</v>
      </c>
      <c r="AV20">
        <v>22664</v>
      </c>
      <c r="AW20">
        <v>21441</v>
      </c>
      <c r="AX20">
        <v>29324</v>
      </c>
      <c r="AY20">
        <v>26556</v>
      </c>
      <c r="AZ20">
        <v>24322</v>
      </c>
      <c r="BA20">
        <v>26397</v>
      </c>
      <c r="BB20">
        <v>26430</v>
      </c>
      <c r="BC20">
        <v>23707</v>
      </c>
      <c r="BD20">
        <v>24018</v>
      </c>
      <c r="BE20">
        <v>24879</v>
      </c>
      <c r="BF20">
        <v>24450</v>
      </c>
      <c r="BG20">
        <v>25373</v>
      </c>
      <c r="BH20">
        <v>27768</v>
      </c>
      <c r="BI20">
        <v>25094</v>
      </c>
      <c r="BJ20">
        <v>26265</v>
      </c>
      <c r="BK20">
        <v>26534</v>
      </c>
      <c r="BL20">
        <v>28798</v>
      </c>
      <c r="BM20">
        <v>30214</v>
      </c>
      <c r="BN20">
        <v>26577</v>
      </c>
      <c r="BO20">
        <v>26107</v>
      </c>
      <c r="BP20">
        <v>18031</v>
      </c>
      <c r="BQ20">
        <v>32423</v>
      </c>
      <c r="BR20">
        <v>39088</v>
      </c>
      <c r="BS20">
        <v>41884</v>
      </c>
      <c r="BT20">
        <v>32144</v>
      </c>
      <c r="BU20">
        <v>48843</v>
      </c>
      <c r="BV20">
        <v>49650</v>
      </c>
      <c r="BW20">
        <v>49039</v>
      </c>
      <c r="BX20">
        <v>49471</v>
      </c>
      <c r="BY20">
        <v>45390</v>
      </c>
      <c r="BZ20">
        <v>44928</v>
      </c>
      <c r="CA20">
        <v>44275</v>
      </c>
      <c r="CB20">
        <v>42369</v>
      </c>
      <c r="CC20">
        <v>41608</v>
      </c>
      <c r="CD20">
        <v>44883</v>
      </c>
      <c r="CE20">
        <v>44115</v>
      </c>
      <c r="CF20">
        <v>48213</v>
      </c>
      <c r="CG20">
        <v>53150</v>
      </c>
      <c r="CH20">
        <v>43802</v>
      </c>
      <c r="CI20">
        <v>35081</v>
      </c>
      <c r="CJ20">
        <v>33650</v>
      </c>
      <c r="CK20">
        <v>31858</v>
      </c>
      <c r="CL20">
        <v>27581</v>
      </c>
      <c r="CM20">
        <v>35710</v>
      </c>
      <c r="CN20">
        <v>35210</v>
      </c>
      <c r="CO20">
        <v>39827</v>
      </c>
      <c r="CP20">
        <v>35882</v>
      </c>
      <c r="CQ20">
        <v>37373</v>
      </c>
      <c r="CR20">
        <v>43805</v>
      </c>
      <c r="CS20">
        <v>42925</v>
      </c>
      <c r="CT20">
        <v>26597</v>
      </c>
      <c r="CU20">
        <v>48997</v>
      </c>
      <c r="CV20">
        <v>47154</v>
      </c>
      <c r="CW20">
        <v>46102</v>
      </c>
      <c r="CX20">
        <v>46967</v>
      </c>
      <c r="CY20">
        <v>48125</v>
      </c>
      <c r="CZ20">
        <v>44234</v>
      </c>
      <c r="DA20">
        <v>41160</v>
      </c>
      <c r="DB20">
        <v>49409</v>
      </c>
      <c r="DC20">
        <v>47157</v>
      </c>
      <c r="DD20">
        <v>45760</v>
      </c>
      <c r="DE20">
        <v>43312</v>
      </c>
      <c r="DF20">
        <v>44452</v>
      </c>
      <c r="DG20">
        <v>45722</v>
      </c>
      <c r="DH20">
        <v>45028</v>
      </c>
      <c r="DI20">
        <v>45121</v>
      </c>
      <c r="DJ20">
        <v>47149</v>
      </c>
      <c r="DK20">
        <v>48357</v>
      </c>
      <c r="DL20">
        <v>47651</v>
      </c>
      <c r="DM20">
        <v>47092</v>
      </c>
      <c r="DN20">
        <v>46039</v>
      </c>
      <c r="DO20">
        <v>46471</v>
      </c>
      <c r="DP20">
        <v>43133</v>
      </c>
      <c r="DQ20">
        <v>40830</v>
      </c>
      <c r="DR20">
        <v>44633</v>
      </c>
      <c r="DS20">
        <v>46232</v>
      </c>
      <c r="DT20">
        <v>44438</v>
      </c>
      <c r="DU20">
        <v>45171</v>
      </c>
      <c r="DV20">
        <v>44543</v>
      </c>
      <c r="DW20">
        <v>43155</v>
      </c>
      <c r="DX20">
        <v>42464</v>
      </c>
      <c r="DY20">
        <v>7575</v>
      </c>
      <c r="DZ20">
        <v>1</v>
      </c>
      <c r="EA20">
        <v>3</v>
      </c>
      <c r="EC20">
        <v>4</v>
      </c>
      <c r="ED20">
        <v>14343</v>
      </c>
      <c r="EE20">
        <v>19342</v>
      </c>
      <c r="EF20">
        <v>18841</v>
      </c>
      <c r="EG20">
        <v>36401</v>
      </c>
      <c r="EH20">
        <v>41645</v>
      </c>
      <c r="EI20">
        <v>29263</v>
      </c>
      <c r="EJ20">
        <v>26707</v>
      </c>
      <c r="EK20">
        <v>26099</v>
      </c>
      <c r="EL20">
        <v>22770</v>
      </c>
      <c r="EM20">
        <v>27255</v>
      </c>
      <c r="EN20">
        <v>29768</v>
      </c>
      <c r="EO20">
        <v>32395</v>
      </c>
      <c r="EP20">
        <v>29062</v>
      </c>
      <c r="EQ20">
        <v>31433</v>
      </c>
      <c r="ER20">
        <v>36062</v>
      </c>
      <c r="ES20">
        <v>35970</v>
      </c>
      <c r="ET20">
        <v>39918</v>
      </c>
      <c r="EU20">
        <v>41733</v>
      </c>
      <c r="EV20">
        <v>35037</v>
      </c>
      <c r="EW20">
        <v>28061</v>
      </c>
      <c r="EX20">
        <v>41173</v>
      </c>
      <c r="EY20">
        <v>41256</v>
      </c>
      <c r="EZ20">
        <v>37111</v>
      </c>
      <c r="FA20">
        <v>43065</v>
      </c>
      <c r="FB20">
        <v>37413</v>
      </c>
      <c r="FC20">
        <v>41616</v>
      </c>
      <c r="FD20">
        <v>37575</v>
      </c>
      <c r="FE20">
        <v>31454</v>
      </c>
      <c r="FF20">
        <v>32928</v>
      </c>
      <c r="FG20">
        <v>37961</v>
      </c>
      <c r="FH20">
        <v>32557</v>
      </c>
      <c r="FI20">
        <v>44787</v>
      </c>
      <c r="FJ20">
        <v>44695</v>
      </c>
      <c r="FK20">
        <v>33954</v>
      </c>
      <c r="FL20">
        <v>23767</v>
      </c>
      <c r="FM20">
        <v>22834</v>
      </c>
      <c r="FN20">
        <v>22678</v>
      </c>
      <c r="FO20">
        <v>21155</v>
      </c>
      <c r="FP20">
        <v>14654</v>
      </c>
      <c r="FQ20">
        <v>21378</v>
      </c>
      <c r="FR20">
        <v>23354</v>
      </c>
      <c r="FS20">
        <v>21733</v>
      </c>
      <c r="FT20">
        <v>19005</v>
      </c>
      <c r="FU20">
        <v>21111</v>
      </c>
      <c r="FV20">
        <v>20751</v>
      </c>
      <c r="FW20">
        <v>21734</v>
      </c>
      <c r="FX20">
        <v>20180</v>
      </c>
      <c r="FY20">
        <v>20276</v>
      </c>
      <c r="FZ20">
        <v>18267</v>
      </c>
      <c r="GA20">
        <v>17852</v>
      </c>
      <c r="GB20" s="1">
        <v>9.6365638766519827E-3</v>
      </c>
      <c r="GC20" s="1">
        <v>3.2213656387665199E-2</v>
      </c>
      <c r="GD20" s="1">
        <v>4.8733480176211451E-2</v>
      </c>
      <c r="GE20" s="1">
        <v>0</v>
      </c>
      <c r="GF20" s="1" t="s">
        <v>287</v>
      </c>
    </row>
    <row r="21" spans="1:188" x14ac:dyDescent="0.25">
      <c r="A21">
        <v>20</v>
      </c>
      <c r="B21" t="s">
        <v>27</v>
      </c>
      <c r="C21">
        <v>39568</v>
      </c>
      <c r="D21">
        <v>57509</v>
      </c>
      <c r="E21">
        <v>56378</v>
      </c>
      <c r="F21">
        <v>56649</v>
      </c>
      <c r="G21">
        <v>55750</v>
      </c>
      <c r="H21">
        <v>46445</v>
      </c>
      <c r="I21">
        <v>53892</v>
      </c>
      <c r="J21">
        <v>48434</v>
      </c>
      <c r="K21">
        <v>53190</v>
      </c>
      <c r="L21">
        <v>52212</v>
      </c>
      <c r="M21">
        <v>52992</v>
      </c>
      <c r="N21">
        <v>51656</v>
      </c>
      <c r="O21">
        <v>49788</v>
      </c>
      <c r="P21">
        <v>51125</v>
      </c>
      <c r="Q21">
        <v>44038</v>
      </c>
      <c r="R21">
        <v>57694</v>
      </c>
      <c r="S21">
        <v>56213</v>
      </c>
      <c r="T21">
        <v>55219</v>
      </c>
      <c r="U21">
        <v>54400</v>
      </c>
      <c r="V21">
        <v>51950</v>
      </c>
      <c r="W21">
        <v>54961</v>
      </c>
      <c r="X21">
        <v>56506</v>
      </c>
      <c r="Y21">
        <v>51250</v>
      </c>
      <c r="Z21">
        <v>51445</v>
      </c>
      <c r="AA21">
        <v>52379</v>
      </c>
      <c r="AB21">
        <v>38673</v>
      </c>
      <c r="AC21">
        <v>52877</v>
      </c>
      <c r="AD21">
        <v>53292</v>
      </c>
      <c r="AE21">
        <v>51321</v>
      </c>
      <c r="AF21">
        <v>42741</v>
      </c>
      <c r="AG21">
        <v>30861</v>
      </c>
      <c r="AH21">
        <v>30857</v>
      </c>
      <c r="AI21">
        <v>39935</v>
      </c>
      <c r="AJ21">
        <v>43173</v>
      </c>
      <c r="AK21">
        <v>39096</v>
      </c>
      <c r="AL21">
        <v>41047</v>
      </c>
      <c r="AM21">
        <v>46787</v>
      </c>
      <c r="AN21">
        <v>48255</v>
      </c>
      <c r="AO21">
        <v>49922</v>
      </c>
      <c r="AP21">
        <v>43015</v>
      </c>
      <c r="AQ21">
        <v>49335</v>
      </c>
      <c r="AR21">
        <v>49756</v>
      </c>
      <c r="AS21">
        <v>51595</v>
      </c>
      <c r="AT21">
        <v>50781</v>
      </c>
      <c r="AU21">
        <v>49782</v>
      </c>
      <c r="AV21">
        <v>52441</v>
      </c>
      <c r="AW21">
        <v>50242</v>
      </c>
      <c r="AX21">
        <v>48992</v>
      </c>
      <c r="AY21">
        <v>50899</v>
      </c>
      <c r="AZ21">
        <v>51780</v>
      </c>
      <c r="BA21">
        <v>49062</v>
      </c>
      <c r="BB21">
        <v>51814</v>
      </c>
      <c r="BC21">
        <v>44298</v>
      </c>
      <c r="BD21">
        <v>51492</v>
      </c>
      <c r="BE21">
        <v>50813</v>
      </c>
      <c r="BF21">
        <v>48788</v>
      </c>
      <c r="BG21">
        <v>50547</v>
      </c>
      <c r="BH21">
        <v>46563</v>
      </c>
      <c r="BI21">
        <v>51015</v>
      </c>
      <c r="BJ21">
        <v>48722</v>
      </c>
      <c r="BK21">
        <v>49650</v>
      </c>
      <c r="BL21">
        <v>52618</v>
      </c>
      <c r="BM21">
        <v>51672</v>
      </c>
      <c r="BN21">
        <v>47540</v>
      </c>
      <c r="BO21">
        <v>45934</v>
      </c>
      <c r="BP21">
        <v>39199</v>
      </c>
      <c r="BQ21">
        <v>43042</v>
      </c>
      <c r="BR21">
        <v>52059</v>
      </c>
      <c r="BS21">
        <v>52081</v>
      </c>
      <c r="BT21">
        <v>38847</v>
      </c>
      <c r="BU21">
        <v>53027</v>
      </c>
      <c r="BV21">
        <v>49840</v>
      </c>
      <c r="BW21">
        <v>53641</v>
      </c>
      <c r="BX21">
        <v>54847</v>
      </c>
      <c r="BY21">
        <v>51189</v>
      </c>
      <c r="BZ21">
        <v>48869</v>
      </c>
      <c r="CA21">
        <v>53062</v>
      </c>
      <c r="CB21">
        <v>38762</v>
      </c>
      <c r="CC21">
        <v>48085</v>
      </c>
      <c r="CD21">
        <v>48439</v>
      </c>
      <c r="CE21">
        <v>49340</v>
      </c>
      <c r="CF21">
        <v>44523</v>
      </c>
      <c r="CG21">
        <v>32482</v>
      </c>
      <c r="CH21">
        <v>36196</v>
      </c>
      <c r="CI21">
        <v>41312</v>
      </c>
      <c r="CJ21">
        <v>37829</v>
      </c>
      <c r="CK21">
        <v>40646</v>
      </c>
      <c r="CL21">
        <v>42184</v>
      </c>
      <c r="CM21">
        <v>42461</v>
      </c>
      <c r="CN21">
        <v>44213</v>
      </c>
      <c r="CO21">
        <v>40252</v>
      </c>
      <c r="CP21">
        <v>44709</v>
      </c>
      <c r="CQ21">
        <v>45459</v>
      </c>
      <c r="CR21">
        <v>47058</v>
      </c>
      <c r="CS21">
        <v>47197</v>
      </c>
      <c r="CT21">
        <v>33189</v>
      </c>
      <c r="CU21">
        <v>46208</v>
      </c>
      <c r="CV21">
        <v>43341</v>
      </c>
      <c r="CW21">
        <v>48712</v>
      </c>
      <c r="CX21">
        <v>48062</v>
      </c>
      <c r="CY21">
        <v>48338</v>
      </c>
      <c r="CZ21">
        <v>46186</v>
      </c>
      <c r="DA21">
        <v>42399</v>
      </c>
      <c r="DB21">
        <v>46508</v>
      </c>
      <c r="DC21">
        <v>42059</v>
      </c>
      <c r="DD21">
        <v>46101</v>
      </c>
      <c r="DE21">
        <v>46596</v>
      </c>
      <c r="DF21">
        <v>45859</v>
      </c>
      <c r="DG21">
        <v>47091</v>
      </c>
      <c r="DH21">
        <v>38526</v>
      </c>
      <c r="DI21">
        <v>46706</v>
      </c>
      <c r="DJ21">
        <v>44531</v>
      </c>
      <c r="DK21">
        <v>46116</v>
      </c>
      <c r="DL21">
        <v>44668</v>
      </c>
      <c r="DM21">
        <v>44483</v>
      </c>
      <c r="DN21">
        <v>42725</v>
      </c>
      <c r="DO21">
        <v>42932</v>
      </c>
      <c r="DP21">
        <v>43434</v>
      </c>
      <c r="DQ21">
        <v>41438</v>
      </c>
      <c r="DR21">
        <v>49144</v>
      </c>
      <c r="DS21">
        <v>46162</v>
      </c>
      <c r="DT21">
        <v>45556</v>
      </c>
      <c r="DU21">
        <v>47668</v>
      </c>
      <c r="DV21">
        <v>42877</v>
      </c>
      <c r="DW21">
        <v>46578</v>
      </c>
      <c r="DX21">
        <v>47214</v>
      </c>
      <c r="DY21">
        <v>4883</v>
      </c>
      <c r="EC21">
        <v>4</v>
      </c>
      <c r="ED21">
        <v>15204</v>
      </c>
      <c r="EE21">
        <v>19751</v>
      </c>
      <c r="EF21">
        <v>21040</v>
      </c>
      <c r="EG21">
        <v>20708</v>
      </c>
      <c r="EH21">
        <v>25584</v>
      </c>
      <c r="EI21">
        <v>32100</v>
      </c>
      <c r="EJ21">
        <v>32069</v>
      </c>
      <c r="EK21">
        <v>28325</v>
      </c>
      <c r="EL21">
        <v>30215</v>
      </c>
      <c r="EM21">
        <v>33695</v>
      </c>
      <c r="EN21">
        <v>34941</v>
      </c>
      <c r="EO21">
        <v>32533</v>
      </c>
      <c r="EP21">
        <v>36095</v>
      </c>
      <c r="EQ21">
        <v>35977</v>
      </c>
      <c r="ER21">
        <v>38567</v>
      </c>
      <c r="ES21">
        <v>38231</v>
      </c>
      <c r="ET21">
        <v>35604</v>
      </c>
      <c r="EU21">
        <v>38947</v>
      </c>
      <c r="EV21">
        <v>38357</v>
      </c>
      <c r="EW21">
        <v>33499</v>
      </c>
      <c r="EX21">
        <v>40985</v>
      </c>
      <c r="EY21">
        <v>41287</v>
      </c>
      <c r="EZ21">
        <v>37592</v>
      </c>
      <c r="FA21">
        <v>38134</v>
      </c>
      <c r="FB21">
        <v>31895</v>
      </c>
      <c r="FC21">
        <v>38366</v>
      </c>
      <c r="FD21">
        <v>36415</v>
      </c>
      <c r="FE21">
        <v>32847</v>
      </c>
      <c r="FF21">
        <v>33938</v>
      </c>
      <c r="FG21">
        <v>30066</v>
      </c>
      <c r="FH21">
        <v>33437</v>
      </c>
      <c r="FI21">
        <v>40197</v>
      </c>
      <c r="FJ21">
        <v>38668</v>
      </c>
      <c r="FK21">
        <v>33147</v>
      </c>
      <c r="FL21">
        <v>20022</v>
      </c>
      <c r="FM21">
        <v>20315</v>
      </c>
      <c r="FN21">
        <v>19561</v>
      </c>
      <c r="FO21">
        <v>19086</v>
      </c>
      <c r="FP21">
        <v>15383</v>
      </c>
      <c r="FQ21">
        <v>20587</v>
      </c>
      <c r="FR21">
        <v>22152</v>
      </c>
      <c r="FS21">
        <v>21152</v>
      </c>
      <c r="FT21">
        <v>20166</v>
      </c>
      <c r="FU21">
        <v>20512</v>
      </c>
      <c r="FV21">
        <v>19156</v>
      </c>
      <c r="FW21">
        <v>21194</v>
      </c>
      <c r="FX21">
        <v>20833</v>
      </c>
      <c r="FY21">
        <v>19920</v>
      </c>
      <c r="FZ21">
        <v>18571</v>
      </c>
      <c r="GA21">
        <v>20066</v>
      </c>
      <c r="GB21" s="1">
        <v>4.0545521562845559E-3</v>
      </c>
      <c r="GC21" s="1">
        <v>1.1426465167711021E-2</v>
      </c>
      <c r="GD21" s="1">
        <v>0.12605971249539255</v>
      </c>
      <c r="GE21" s="1">
        <v>0</v>
      </c>
      <c r="GF21" s="1" t="s">
        <v>287</v>
      </c>
    </row>
    <row r="22" spans="1:188" x14ac:dyDescent="0.25">
      <c r="A22">
        <v>21</v>
      </c>
      <c r="B22" t="s">
        <v>45</v>
      </c>
      <c r="C22">
        <v>288406</v>
      </c>
      <c r="D22">
        <v>303825</v>
      </c>
      <c r="E22">
        <v>311559</v>
      </c>
      <c r="F22">
        <v>306595</v>
      </c>
      <c r="G22">
        <v>310426</v>
      </c>
      <c r="H22">
        <v>283532</v>
      </c>
      <c r="I22">
        <v>306722</v>
      </c>
      <c r="J22">
        <v>314708</v>
      </c>
      <c r="K22">
        <v>315426</v>
      </c>
      <c r="L22">
        <v>315439</v>
      </c>
      <c r="M22">
        <v>312251</v>
      </c>
      <c r="N22">
        <v>306542</v>
      </c>
      <c r="O22">
        <v>286410</v>
      </c>
      <c r="P22">
        <v>301459</v>
      </c>
      <c r="Q22">
        <v>290821</v>
      </c>
      <c r="R22">
        <v>298064</v>
      </c>
      <c r="S22">
        <v>322927</v>
      </c>
      <c r="T22">
        <v>285245</v>
      </c>
      <c r="U22">
        <v>294247</v>
      </c>
      <c r="V22">
        <v>315327</v>
      </c>
      <c r="W22">
        <v>302328</v>
      </c>
      <c r="X22">
        <v>300366</v>
      </c>
      <c r="Y22">
        <v>279679</v>
      </c>
      <c r="Z22">
        <v>289411</v>
      </c>
      <c r="AA22">
        <v>289986</v>
      </c>
      <c r="AB22">
        <v>273199</v>
      </c>
      <c r="AC22">
        <v>273652</v>
      </c>
      <c r="AD22">
        <v>294199</v>
      </c>
      <c r="AE22">
        <v>284929</v>
      </c>
      <c r="AF22">
        <v>298034</v>
      </c>
      <c r="AG22">
        <v>238875</v>
      </c>
      <c r="AH22">
        <v>238825</v>
      </c>
      <c r="AI22">
        <v>268482</v>
      </c>
      <c r="AJ22">
        <v>250529</v>
      </c>
      <c r="AK22">
        <v>239099</v>
      </c>
      <c r="AL22">
        <v>234907</v>
      </c>
      <c r="AM22">
        <v>253595</v>
      </c>
      <c r="AN22">
        <v>265982</v>
      </c>
      <c r="AO22">
        <v>276953</v>
      </c>
      <c r="AP22">
        <v>264380</v>
      </c>
      <c r="AQ22">
        <v>271684</v>
      </c>
      <c r="AR22">
        <v>275466</v>
      </c>
      <c r="AS22">
        <v>290871</v>
      </c>
      <c r="AT22">
        <v>276945</v>
      </c>
      <c r="AU22">
        <v>277148</v>
      </c>
      <c r="AV22">
        <v>286845</v>
      </c>
      <c r="AW22">
        <v>301417</v>
      </c>
      <c r="AX22">
        <v>308006</v>
      </c>
      <c r="AY22">
        <v>280600</v>
      </c>
      <c r="AZ22">
        <v>284878</v>
      </c>
      <c r="BA22">
        <v>283826</v>
      </c>
      <c r="BB22">
        <v>293116</v>
      </c>
      <c r="BC22">
        <v>272565</v>
      </c>
      <c r="BD22">
        <v>291177</v>
      </c>
      <c r="BE22">
        <v>298107</v>
      </c>
      <c r="BF22">
        <v>295990</v>
      </c>
      <c r="BG22">
        <v>302838</v>
      </c>
      <c r="BH22">
        <v>279966</v>
      </c>
      <c r="BI22">
        <v>304076</v>
      </c>
      <c r="BJ22">
        <v>309986</v>
      </c>
      <c r="BK22">
        <v>296044</v>
      </c>
      <c r="BL22">
        <v>304362</v>
      </c>
      <c r="BM22">
        <v>308118</v>
      </c>
      <c r="BN22">
        <v>289804</v>
      </c>
      <c r="BO22">
        <v>284825</v>
      </c>
      <c r="BP22">
        <v>213176</v>
      </c>
      <c r="BQ22">
        <v>283171</v>
      </c>
      <c r="BR22">
        <v>288744</v>
      </c>
      <c r="BS22">
        <v>316545</v>
      </c>
      <c r="BT22">
        <v>223551</v>
      </c>
      <c r="BU22">
        <v>293452</v>
      </c>
      <c r="BV22">
        <v>284405</v>
      </c>
      <c r="BW22">
        <v>294526</v>
      </c>
      <c r="BX22">
        <v>294534</v>
      </c>
      <c r="BY22">
        <v>277667</v>
      </c>
      <c r="BZ22">
        <v>286096</v>
      </c>
      <c r="CA22">
        <v>286648</v>
      </c>
      <c r="CB22">
        <v>266793</v>
      </c>
      <c r="CC22">
        <v>271761</v>
      </c>
      <c r="CD22">
        <v>291501</v>
      </c>
      <c r="CE22">
        <v>296552</v>
      </c>
      <c r="CF22">
        <v>304854</v>
      </c>
      <c r="CG22">
        <v>288865</v>
      </c>
      <c r="CH22">
        <v>271871</v>
      </c>
      <c r="CI22">
        <v>261375</v>
      </c>
      <c r="CJ22">
        <v>250604</v>
      </c>
      <c r="CK22">
        <v>247720</v>
      </c>
      <c r="CL22">
        <v>276129</v>
      </c>
      <c r="CM22">
        <v>298479</v>
      </c>
      <c r="CN22">
        <v>271366</v>
      </c>
      <c r="CO22">
        <v>274831</v>
      </c>
      <c r="CP22">
        <v>270880</v>
      </c>
      <c r="CQ22">
        <v>285303</v>
      </c>
      <c r="CR22">
        <v>312602</v>
      </c>
      <c r="CS22">
        <v>296585</v>
      </c>
      <c r="CT22">
        <v>210100</v>
      </c>
      <c r="CU22">
        <v>298763</v>
      </c>
      <c r="CV22">
        <v>300909</v>
      </c>
      <c r="CW22">
        <v>292666</v>
      </c>
      <c r="CX22">
        <v>285859</v>
      </c>
      <c r="CY22">
        <v>292846</v>
      </c>
      <c r="CZ22">
        <v>287718</v>
      </c>
      <c r="DA22">
        <v>262839</v>
      </c>
      <c r="DB22">
        <v>293287</v>
      </c>
      <c r="DC22">
        <v>279505</v>
      </c>
      <c r="DD22">
        <v>301139</v>
      </c>
      <c r="DE22">
        <v>301978</v>
      </c>
      <c r="DF22">
        <v>296748</v>
      </c>
      <c r="DG22">
        <v>307689</v>
      </c>
      <c r="DH22">
        <v>284496</v>
      </c>
      <c r="DI22">
        <v>306559</v>
      </c>
      <c r="DJ22">
        <v>308837</v>
      </c>
      <c r="DK22">
        <v>317690</v>
      </c>
      <c r="DL22">
        <v>308324</v>
      </c>
      <c r="DM22">
        <v>308151</v>
      </c>
      <c r="DN22">
        <v>307184</v>
      </c>
      <c r="DO22">
        <v>293488</v>
      </c>
      <c r="DP22">
        <v>302647</v>
      </c>
      <c r="DQ22">
        <v>287826</v>
      </c>
      <c r="DR22">
        <v>301649</v>
      </c>
      <c r="DS22">
        <v>335087</v>
      </c>
      <c r="DT22">
        <v>309647</v>
      </c>
      <c r="DU22">
        <v>294309</v>
      </c>
      <c r="DV22">
        <v>292640</v>
      </c>
      <c r="DW22">
        <v>294313</v>
      </c>
      <c r="DX22">
        <v>296271</v>
      </c>
      <c r="DY22">
        <v>61565</v>
      </c>
      <c r="DZ22">
        <v>184506</v>
      </c>
      <c r="EA22">
        <v>266612</v>
      </c>
      <c r="EB22">
        <v>261609</v>
      </c>
      <c r="EC22">
        <v>264316</v>
      </c>
      <c r="ED22">
        <v>280848</v>
      </c>
      <c r="EE22">
        <v>283661</v>
      </c>
      <c r="EF22">
        <v>290878</v>
      </c>
      <c r="EG22">
        <v>259165</v>
      </c>
      <c r="EH22">
        <v>276402</v>
      </c>
      <c r="EI22">
        <v>265141</v>
      </c>
      <c r="EJ22">
        <v>256967</v>
      </c>
      <c r="EK22">
        <v>244069</v>
      </c>
      <c r="EL22">
        <v>250696</v>
      </c>
      <c r="EM22">
        <v>255688</v>
      </c>
      <c r="EN22">
        <v>259856</v>
      </c>
      <c r="EO22">
        <v>277057</v>
      </c>
      <c r="EP22">
        <v>267946</v>
      </c>
      <c r="EQ22">
        <v>274401</v>
      </c>
      <c r="ER22">
        <v>295088</v>
      </c>
      <c r="ES22">
        <v>284084</v>
      </c>
      <c r="ET22">
        <v>301500</v>
      </c>
      <c r="EU22">
        <v>295608</v>
      </c>
      <c r="EV22">
        <v>282212</v>
      </c>
      <c r="EW22">
        <v>206466</v>
      </c>
      <c r="EX22">
        <v>291074</v>
      </c>
      <c r="EY22">
        <v>281802</v>
      </c>
      <c r="EZ22">
        <v>279999</v>
      </c>
      <c r="FA22">
        <v>291409</v>
      </c>
      <c r="FB22">
        <v>271859</v>
      </c>
      <c r="FC22">
        <v>276948</v>
      </c>
      <c r="FD22">
        <v>292750</v>
      </c>
      <c r="FE22">
        <v>293532</v>
      </c>
      <c r="FF22">
        <v>292009</v>
      </c>
      <c r="FG22">
        <v>272544</v>
      </c>
      <c r="FH22">
        <v>289277</v>
      </c>
      <c r="FI22">
        <v>285522</v>
      </c>
      <c r="FJ22">
        <v>293183</v>
      </c>
      <c r="FK22">
        <v>296264</v>
      </c>
      <c r="FL22">
        <v>297621</v>
      </c>
      <c r="FM22">
        <v>292104</v>
      </c>
      <c r="FN22">
        <v>283872</v>
      </c>
      <c r="FO22">
        <v>274427</v>
      </c>
      <c r="FP22">
        <v>259838</v>
      </c>
      <c r="FQ22">
        <v>286737</v>
      </c>
      <c r="FR22">
        <v>329765</v>
      </c>
      <c r="FS22">
        <v>298240</v>
      </c>
      <c r="FT22">
        <v>278633</v>
      </c>
      <c r="FU22">
        <v>280773</v>
      </c>
      <c r="FV22">
        <v>284993</v>
      </c>
      <c r="FW22">
        <v>286846</v>
      </c>
      <c r="FX22">
        <v>280269</v>
      </c>
      <c r="FY22">
        <v>275197</v>
      </c>
      <c r="FZ22">
        <v>270951</v>
      </c>
      <c r="GA22">
        <v>263766</v>
      </c>
      <c r="GB22" s="1">
        <v>4.0545521562845559E-3</v>
      </c>
      <c r="GC22" s="1">
        <v>1.1426465167711021E-2</v>
      </c>
      <c r="GD22" s="1">
        <v>0.12605971249539255</v>
      </c>
      <c r="GE22" s="1">
        <v>0</v>
      </c>
      <c r="GF22" s="1" t="s">
        <v>287</v>
      </c>
    </row>
    <row r="23" spans="1:188" x14ac:dyDescent="0.25">
      <c r="A23">
        <v>22</v>
      </c>
      <c r="B23" t="s">
        <v>35</v>
      </c>
      <c r="C23">
        <v>88426</v>
      </c>
      <c r="D23">
        <v>96061</v>
      </c>
      <c r="E23">
        <v>96477</v>
      </c>
      <c r="F23">
        <v>96505</v>
      </c>
      <c r="G23">
        <v>98051</v>
      </c>
      <c r="H23">
        <v>86469</v>
      </c>
      <c r="I23">
        <v>95521</v>
      </c>
      <c r="J23">
        <v>100003</v>
      </c>
      <c r="K23">
        <v>99448</v>
      </c>
      <c r="L23">
        <v>104514</v>
      </c>
      <c r="M23">
        <v>102154</v>
      </c>
      <c r="N23">
        <v>104559</v>
      </c>
      <c r="O23">
        <v>98783</v>
      </c>
      <c r="P23">
        <v>98299</v>
      </c>
      <c r="Q23">
        <v>108481</v>
      </c>
      <c r="R23">
        <v>101930</v>
      </c>
      <c r="S23">
        <v>107401</v>
      </c>
      <c r="T23">
        <v>97764</v>
      </c>
      <c r="U23">
        <v>99978</v>
      </c>
      <c r="V23">
        <v>106643</v>
      </c>
      <c r="W23">
        <v>84310</v>
      </c>
      <c r="X23">
        <v>86244</v>
      </c>
      <c r="Y23">
        <v>101843</v>
      </c>
      <c r="Z23">
        <v>84796</v>
      </c>
      <c r="AA23">
        <v>80858</v>
      </c>
      <c r="AB23">
        <v>96081</v>
      </c>
      <c r="AC23">
        <v>96195</v>
      </c>
      <c r="AD23">
        <v>108523</v>
      </c>
      <c r="AE23">
        <v>108746</v>
      </c>
      <c r="AF23">
        <v>123912</v>
      </c>
      <c r="AG23">
        <v>96639</v>
      </c>
      <c r="AH23">
        <v>96620</v>
      </c>
      <c r="AI23">
        <v>97676</v>
      </c>
      <c r="AJ23">
        <v>91885</v>
      </c>
      <c r="AK23">
        <v>85092</v>
      </c>
      <c r="AL23">
        <v>85573</v>
      </c>
      <c r="AM23">
        <v>88761</v>
      </c>
      <c r="AN23">
        <v>97260</v>
      </c>
      <c r="AO23">
        <v>97720</v>
      </c>
      <c r="AP23">
        <v>98926</v>
      </c>
      <c r="AQ23">
        <v>98374</v>
      </c>
      <c r="AR23">
        <v>98572</v>
      </c>
      <c r="AS23">
        <v>107197</v>
      </c>
      <c r="AT23">
        <v>102760</v>
      </c>
      <c r="AU23">
        <v>99293</v>
      </c>
      <c r="AV23">
        <v>104408</v>
      </c>
      <c r="AW23">
        <v>105034</v>
      </c>
      <c r="AX23">
        <v>120953</v>
      </c>
      <c r="AY23">
        <v>104893</v>
      </c>
      <c r="AZ23">
        <v>103728</v>
      </c>
      <c r="BA23">
        <v>104299</v>
      </c>
      <c r="BB23">
        <v>114121</v>
      </c>
      <c r="BC23">
        <v>104366</v>
      </c>
      <c r="BD23">
        <v>102934</v>
      </c>
      <c r="BE23">
        <v>106478</v>
      </c>
      <c r="BF23">
        <v>107937</v>
      </c>
      <c r="BG23">
        <v>109021</v>
      </c>
      <c r="BH23">
        <v>96972</v>
      </c>
      <c r="BI23">
        <v>106834</v>
      </c>
      <c r="BJ23">
        <v>109713</v>
      </c>
      <c r="BK23">
        <v>104786</v>
      </c>
      <c r="BL23">
        <v>98842</v>
      </c>
      <c r="BM23">
        <v>100348</v>
      </c>
      <c r="BN23">
        <v>105912</v>
      </c>
      <c r="BO23">
        <v>109194</v>
      </c>
      <c r="BP23">
        <v>76659</v>
      </c>
      <c r="BQ23">
        <v>113076</v>
      </c>
      <c r="BR23">
        <v>102184</v>
      </c>
      <c r="BS23">
        <v>90167</v>
      </c>
      <c r="BT23">
        <v>69267</v>
      </c>
      <c r="BU23">
        <v>113958</v>
      </c>
      <c r="BV23">
        <v>110292</v>
      </c>
      <c r="BW23">
        <v>112528</v>
      </c>
      <c r="BX23">
        <v>111311</v>
      </c>
      <c r="BY23">
        <v>109245</v>
      </c>
      <c r="BZ23">
        <v>110359</v>
      </c>
      <c r="CA23">
        <v>106134</v>
      </c>
      <c r="CB23">
        <v>104472</v>
      </c>
      <c r="CC23">
        <v>99860</v>
      </c>
      <c r="CD23">
        <v>108336</v>
      </c>
      <c r="CE23">
        <v>115805</v>
      </c>
      <c r="CF23">
        <v>125593</v>
      </c>
      <c r="CG23">
        <v>111023</v>
      </c>
      <c r="CH23">
        <v>101578</v>
      </c>
      <c r="CI23">
        <v>84036</v>
      </c>
      <c r="CJ23">
        <v>97696</v>
      </c>
      <c r="CK23">
        <v>90329</v>
      </c>
      <c r="CL23">
        <v>96799</v>
      </c>
      <c r="CM23">
        <v>99363</v>
      </c>
      <c r="CN23">
        <v>99334</v>
      </c>
      <c r="CO23">
        <v>115701</v>
      </c>
      <c r="CP23">
        <v>98734</v>
      </c>
      <c r="CQ23">
        <v>85387</v>
      </c>
      <c r="CR23">
        <v>116162</v>
      </c>
      <c r="CS23">
        <v>106534</v>
      </c>
      <c r="CT23">
        <v>80140</v>
      </c>
      <c r="CU23">
        <v>114634</v>
      </c>
      <c r="CV23">
        <v>110577</v>
      </c>
      <c r="CW23">
        <v>105600</v>
      </c>
      <c r="CX23">
        <v>107153</v>
      </c>
      <c r="CY23">
        <v>108540</v>
      </c>
      <c r="CZ23">
        <v>104916</v>
      </c>
      <c r="DA23">
        <v>95650</v>
      </c>
      <c r="DB23">
        <v>109104</v>
      </c>
      <c r="DC23">
        <v>104800</v>
      </c>
      <c r="DD23">
        <v>108656</v>
      </c>
      <c r="DE23">
        <v>111786</v>
      </c>
      <c r="DF23">
        <v>107514</v>
      </c>
      <c r="DG23">
        <v>112578</v>
      </c>
      <c r="DH23">
        <v>101515</v>
      </c>
      <c r="DI23">
        <v>106550</v>
      </c>
      <c r="DJ23">
        <v>111466</v>
      </c>
      <c r="DK23">
        <v>113904</v>
      </c>
      <c r="DL23">
        <v>111546</v>
      </c>
      <c r="DM23">
        <v>107532</v>
      </c>
      <c r="DN23">
        <v>89836</v>
      </c>
      <c r="DO23">
        <v>106441</v>
      </c>
      <c r="DP23">
        <v>95797</v>
      </c>
      <c r="DQ23">
        <v>104192</v>
      </c>
      <c r="DR23">
        <v>99612</v>
      </c>
      <c r="DS23">
        <v>105640</v>
      </c>
      <c r="DT23">
        <v>100459</v>
      </c>
      <c r="DU23">
        <v>107952</v>
      </c>
      <c r="DV23">
        <v>113129</v>
      </c>
      <c r="DW23">
        <v>110294</v>
      </c>
      <c r="DX23">
        <v>109986</v>
      </c>
      <c r="DY23">
        <v>23325</v>
      </c>
      <c r="DZ23">
        <v>56652</v>
      </c>
      <c r="EA23">
        <v>91345</v>
      </c>
      <c r="EB23">
        <v>91557</v>
      </c>
      <c r="EC23">
        <v>89838</v>
      </c>
      <c r="ED23">
        <v>94527</v>
      </c>
      <c r="EE23">
        <v>98957</v>
      </c>
      <c r="EF23">
        <v>109553</v>
      </c>
      <c r="EG23">
        <v>99395</v>
      </c>
      <c r="EH23">
        <v>105630</v>
      </c>
      <c r="EI23">
        <v>92672</v>
      </c>
      <c r="EJ23">
        <v>91393</v>
      </c>
      <c r="EK23">
        <v>90725</v>
      </c>
      <c r="EL23">
        <v>59133</v>
      </c>
      <c r="EM23">
        <v>85950</v>
      </c>
      <c r="EN23">
        <v>91933</v>
      </c>
      <c r="EO23">
        <v>97944</v>
      </c>
      <c r="EP23">
        <v>74241</v>
      </c>
      <c r="EQ23">
        <v>84836</v>
      </c>
      <c r="ER23">
        <v>89138</v>
      </c>
      <c r="ES23">
        <v>93567</v>
      </c>
      <c r="ET23">
        <v>97822</v>
      </c>
      <c r="EU23">
        <v>99392</v>
      </c>
      <c r="EV23">
        <v>96614</v>
      </c>
      <c r="EW23">
        <v>67578</v>
      </c>
      <c r="EX23">
        <v>105093</v>
      </c>
      <c r="EY23">
        <v>101592</v>
      </c>
      <c r="EZ23">
        <v>100993</v>
      </c>
      <c r="FA23">
        <v>107391</v>
      </c>
      <c r="FB23">
        <v>96975</v>
      </c>
      <c r="FC23">
        <v>99313</v>
      </c>
      <c r="FD23">
        <v>102484</v>
      </c>
      <c r="FE23">
        <v>98889</v>
      </c>
      <c r="FF23">
        <v>109533</v>
      </c>
      <c r="FG23">
        <v>93108</v>
      </c>
      <c r="FH23">
        <v>99421</v>
      </c>
      <c r="FI23">
        <v>103537</v>
      </c>
      <c r="FJ23">
        <v>104681</v>
      </c>
      <c r="FK23">
        <v>101818</v>
      </c>
      <c r="FL23">
        <v>98180</v>
      </c>
      <c r="FM23">
        <v>94613</v>
      </c>
      <c r="FN23">
        <v>95385</v>
      </c>
      <c r="FO23">
        <v>93626</v>
      </c>
      <c r="FP23">
        <v>88996</v>
      </c>
      <c r="FQ23">
        <v>94490</v>
      </c>
      <c r="FR23">
        <v>106059</v>
      </c>
      <c r="FS23">
        <v>100824</v>
      </c>
      <c r="FT23">
        <v>89408</v>
      </c>
      <c r="FU23">
        <v>94547</v>
      </c>
      <c r="FV23">
        <v>103553</v>
      </c>
      <c r="FW23">
        <v>100336</v>
      </c>
      <c r="FX23">
        <v>100245</v>
      </c>
      <c r="FY23">
        <v>98822</v>
      </c>
      <c r="FZ23">
        <v>99829</v>
      </c>
      <c r="GA23">
        <v>94070</v>
      </c>
      <c r="GB23" s="1">
        <v>8.4516565246788369E-2</v>
      </c>
      <c r="GC23" s="1">
        <v>1.4198782961460446E-2</v>
      </c>
      <c r="GD23" s="1">
        <v>8.7446472842010362E-2</v>
      </c>
      <c r="GE23" s="1">
        <v>0</v>
      </c>
      <c r="GF23" s="1" t="s">
        <v>287</v>
      </c>
    </row>
    <row r="24" spans="1:188" x14ac:dyDescent="0.25">
      <c r="A24">
        <v>23</v>
      </c>
      <c r="B24" t="s">
        <v>22</v>
      </c>
      <c r="C24">
        <v>90222</v>
      </c>
      <c r="D24">
        <v>100851</v>
      </c>
      <c r="E24">
        <v>100433</v>
      </c>
      <c r="F24">
        <v>99882</v>
      </c>
      <c r="G24">
        <v>102446</v>
      </c>
      <c r="H24">
        <v>89532</v>
      </c>
      <c r="I24">
        <v>102249</v>
      </c>
      <c r="J24">
        <v>103446</v>
      </c>
      <c r="K24">
        <v>103271</v>
      </c>
      <c r="L24">
        <v>105864</v>
      </c>
      <c r="M24">
        <v>100087</v>
      </c>
      <c r="N24">
        <v>100229</v>
      </c>
      <c r="O24">
        <v>96073</v>
      </c>
      <c r="P24">
        <v>101424</v>
      </c>
      <c r="Q24">
        <v>105010</v>
      </c>
      <c r="R24">
        <v>113634</v>
      </c>
      <c r="S24">
        <v>112943</v>
      </c>
      <c r="T24">
        <v>113098</v>
      </c>
      <c r="U24">
        <v>113425</v>
      </c>
      <c r="V24">
        <v>112300</v>
      </c>
      <c r="W24">
        <v>95631</v>
      </c>
      <c r="X24">
        <v>98609</v>
      </c>
      <c r="Y24">
        <v>119644</v>
      </c>
      <c r="Z24">
        <v>95739</v>
      </c>
      <c r="AA24">
        <v>93627</v>
      </c>
      <c r="AB24">
        <v>88529</v>
      </c>
      <c r="AC24">
        <v>105099</v>
      </c>
      <c r="AD24">
        <v>111535</v>
      </c>
      <c r="AE24">
        <v>107849</v>
      </c>
      <c r="AF24">
        <v>99139</v>
      </c>
      <c r="AG24">
        <v>69679</v>
      </c>
      <c r="AH24">
        <v>69667</v>
      </c>
      <c r="AI24">
        <v>92415</v>
      </c>
      <c r="AJ24">
        <v>90786</v>
      </c>
      <c r="AK24">
        <v>88365</v>
      </c>
      <c r="AL24">
        <v>98185</v>
      </c>
      <c r="AM24">
        <v>105243</v>
      </c>
      <c r="AN24">
        <v>113605</v>
      </c>
      <c r="AO24">
        <v>111808</v>
      </c>
      <c r="AP24">
        <v>105175</v>
      </c>
      <c r="AQ24">
        <v>114549</v>
      </c>
      <c r="AR24">
        <v>114892</v>
      </c>
      <c r="AS24">
        <v>104259</v>
      </c>
      <c r="AT24">
        <v>114410</v>
      </c>
      <c r="AU24">
        <v>112839</v>
      </c>
      <c r="AV24">
        <v>116278</v>
      </c>
      <c r="AW24">
        <v>115030</v>
      </c>
      <c r="AX24">
        <v>120079</v>
      </c>
      <c r="AY24">
        <v>110548</v>
      </c>
      <c r="AZ24">
        <v>111398</v>
      </c>
      <c r="BA24">
        <v>108993</v>
      </c>
      <c r="BB24">
        <v>109725</v>
      </c>
      <c r="BC24">
        <v>97189</v>
      </c>
      <c r="BD24">
        <v>106376</v>
      </c>
      <c r="BE24">
        <v>105946</v>
      </c>
      <c r="BF24">
        <v>108178</v>
      </c>
      <c r="BG24">
        <v>107374</v>
      </c>
      <c r="BH24">
        <v>92720</v>
      </c>
      <c r="BI24">
        <v>106082</v>
      </c>
      <c r="BJ24">
        <v>106509</v>
      </c>
      <c r="BK24">
        <v>103057</v>
      </c>
      <c r="BL24">
        <v>97296</v>
      </c>
      <c r="BM24">
        <v>95222</v>
      </c>
      <c r="BN24">
        <v>98167</v>
      </c>
      <c r="BO24">
        <v>100996</v>
      </c>
      <c r="BP24">
        <v>77156</v>
      </c>
      <c r="BQ24">
        <v>107321</v>
      </c>
      <c r="BR24">
        <v>111615</v>
      </c>
      <c r="BS24">
        <v>99398</v>
      </c>
      <c r="BT24">
        <v>79126</v>
      </c>
      <c r="BU24">
        <v>121450</v>
      </c>
      <c r="BV24">
        <v>115501</v>
      </c>
      <c r="BW24">
        <v>122005</v>
      </c>
      <c r="BX24">
        <v>122549</v>
      </c>
      <c r="BY24">
        <v>125951</v>
      </c>
      <c r="BZ24">
        <v>122876</v>
      </c>
      <c r="CA24">
        <v>120759</v>
      </c>
      <c r="CB24">
        <v>101977</v>
      </c>
      <c r="CC24">
        <v>112101</v>
      </c>
      <c r="CD24">
        <v>120798</v>
      </c>
      <c r="CE24">
        <v>120819</v>
      </c>
      <c r="CF24">
        <v>112777</v>
      </c>
      <c r="CG24">
        <v>79804</v>
      </c>
      <c r="CH24">
        <v>90723</v>
      </c>
      <c r="CI24">
        <v>89922</v>
      </c>
      <c r="CJ24">
        <v>99053</v>
      </c>
      <c r="CK24">
        <v>107513</v>
      </c>
      <c r="CL24">
        <v>113468</v>
      </c>
      <c r="CM24">
        <v>115265</v>
      </c>
      <c r="CN24">
        <v>114893</v>
      </c>
      <c r="CO24">
        <v>118082</v>
      </c>
      <c r="CP24">
        <v>119977</v>
      </c>
      <c r="CQ24">
        <v>101638</v>
      </c>
      <c r="CR24">
        <v>113677</v>
      </c>
      <c r="CS24">
        <v>117844</v>
      </c>
      <c r="CT24">
        <v>88664</v>
      </c>
      <c r="CU24">
        <v>122314</v>
      </c>
      <c r="CV24">
        <v>116122</v>
      </c>
      <c r="CW24">
        <v>117646</v>
      </c>
      <c r="CX24">
        <v>118992</v>
      </c>
      <c r="CY24">
        <v>116248</v>
      </c>
      <c r="CZ24">
        <v>113263</v>
      </c>
      <c r="DA24">
        <v>97118</v>
      </c>
      <c r="DB24">
        <v>109730</v>
      </c>
      <c r="DC24">
        <v>99263</v>
      </c>
      <c r="DD24">
        <v>111540</v>
      </c>
      <c r="DE24">
        <v>113629</v>
      </c>
      <c r="DF24">
        <v>108295</v>
      </c>
      <c r="DG24">
        <v>111482</v>
      </c>
      <c r="DH24">
        <v>93596</v>
      </c>
      <c r="DI24">
        <v>106788</v>
      </c>
      <c r="DJ24">
        <v>109562</v>
      </c>
      <c r="DK24">
        <v>109775</v>
      </c>
      <c r="DL24">
        <v>107343</v>
      </c>
      <c r="DM24">
        <v>102735</v>
      </c>
      <c r="DN24">
        <v>85736</v>
      </c>
      <c r="DO24">
        <v>99139</v>
      </c>
      <c r="DP24">
        <v>94511</v>
      </c>
      <c r="DQ24">
        <v>99857</v>
      </c>
      <c r="DR24">
        <v>107986</v>
      </c>
      <c r="DS24">
        <v>107932</v>
      </c>
      <c r="DT24">
        <v>107717</v>
      </c>
      <c r="DU24">
        <v>114988</v>
      </c>
      <c r="DV24">
        <v>117831</v>
      </c>
      <c r="DW24">
        <v>116140</v>
      </c>
      <c r="DX24">
        <v>122544</v>
      </c>
      <c r="DY24">
        <v>23056</v>
      </c>
      <c r="DZ24">
        <v>72219</v>
      </c>
      <c r="EA24">
        <v>102201</v>
      </c>
      <c r="EB24">
        <v>86427</v>
      </c>
      <c r="EC24">
        <v>96659</v>
      </c>
      <c r="ED24">
        <v>104683</v>
      </c>
      <c r="EE24">
        <v>106801</v>
      </c>
      <c r="EF24">
        <v>106340</v>
      </c>
      <c r="EG24">
        <v>69636</v>
      </c>
      <c r="EH24">
        <v>85349</v>
      </c>
      <c r="EI24">
        <v>93678</v>
      </c>
      <c r="EJ24">
        <v>95171</v>
      </c>
      <c r="EK24">
        <v>92117</v>
      </c>
      <c r="EL24">
        <v>72401</v>
      </c>
      <c r="EM24">
        <v>102089</v>
      </c>
      <c r="EN24">
        <v>104764</v>
      </c>
      <c r="EO24">
        <v>104244</v>
      </c>
      <c r="EP24">
        <v>90719</v>
      </c>
      <c r="EQ24">
        <v>101663</v>
      </c>
      <c r="ER24">
        <v>103284</v>
      </c>
      <c r="ES24">
        <v>95731</v>
      </c>
      <c r="ET24">
        <v>101378</v>
      </c>
      <c r="EU24">
        <v>106782</v>
      </c>
      <c r="EV24">
        <v>107113</v>
      </c>
      <c r="EW24">
        <v>75373</v>
      </c>
      <c r="EX24">
        <v>109510</v>
      </c>
      <c r="EY24">
        <v>106373</v>
      </c>
      <c r="EZ24">
        <v>102545</v>
      </c>
      <c r="FA24">
        <v>105544</v>
      </c>
      <c r="FB24">
        <v>94603</v>
      </c>
      <c r="FC24">
        <v>102812</v>
      </c>
      <c r="FD24">
        <v>103761</v>
      </c>
      <c r="FE24">
        <v>94519</v>
      </c>
      <c r="FF24">
        <v>105183</v>
      </c>
      <c r="FG24">
        <v>89175</v>
      </c>
      <c r="FH24">
        <v>97180</v>
      </c>
      <c r="FI24">
        <v>100759</v>
      </c>
      <c r="FJ24">
        <v>100450</v>
      </c>
      <c r="FK24">
        <v>98275</v>
      </c>
      <c r="FL24">
        <v>95260</v>
      </c>
      <c r="FM24">
        <v>92514</v>
      </c>
      <c r="FN24">
        <v>90634</v>
      </c>
      <c r="FO24">
        <v>91095</v>
      </c>
      <c r="FP24">
        <v>90458</v>
      </c>
      <c r="FQ24">
        <v>103286</v>
      </c>
      <c r="FR24">
        <v>107521</v>
      </c>
      <c r="FS24">
        <v>106375</v>
      </c>
      <c r="FT24">
        <v>96544</v>
      </c>
      <c r="FU24">
        <v>104988</v>
      </c>
      <c r="FV24">
        <v>109151</v>
      </c>
      <c r="FW24">
        <v>111369</v>
      </c>
      <c r="FX24">
        <v>116319</v>
      </c>
      <c r="FY24">
        <v>110997</v>
      </c>
      <c r="FZ24">
        <v>111014</v>
      </c>
      <c r="GA24">
        <v>109279</v>
      </c>
      <c r="GB24" s="1">
        <v>3.3112582781456954E-3</v>
      </c>
      <c r="GC24" s="1">
        <v>7.8642384105960268E-3</v>
      </c>
      <c r="GD24" s="1">
        <v>1.0761589403973509E-2</v>
      </c>
      <c r="GE24" s="1">
        <v>0</v>
      </c>
      <c r="GF24" s="1" t="s">
        <v>287</v>
      </c>
    </row>
    <row r="25" spans="1:188" x14ac:dyDescent="0.25">
      <c r="A25">
        <v>24</v>
      </c>
      <c r="B25" t="s">
        <v>0</v>
      </c>
      <c r="C25">
        <v>586245</v>
      </c>
      <c r="D25">
        <v>648908</v>
      </c>
      <c r="E25">
        <v>656617</v>
      </c>
      <c r="F25">
        <v>641805</v>
      </c>
      <c r="G25">
        <v>647501</v>
      </c>
      <c r="H25">
        <v>555980</v>
      </c>
      <c r="I25">
        <v>626873</v>
      </c>
      <c r="J25">
        <v>640668</v>
      </c>
      <c r="K25">
        <v>627342</v>
      </c>
      <c r="L25">
        <v>634702</v>
      </c>
      <c r="M25">
        <v>614698</v>
      </c>
      <c r="N25">
        <v>613789</v>
      </c>
      <c r="O25">
        <v>599716</v>
      </c>
      <c r="P25">
        <v>608238</v>
      </c>
      <c r="Q25">
        <v>584779</v>
      </c>
      <c r="R25">
        <v>656138</v>
      </c>
      <c r="S25">
        <v>664012</v>
      </c>
      <c r="T25">
        <v>629471</v>
      </c>
      <c r="U25">
        <v>656533</v>
      </c>
      <c r="V25">
        <v>645797</v>
      </c>
      <c r="W25">
        <v>683819</v>
      </c>
      <c r="X25">
        <v>696161</v>
      </c>
      <c r="Y25">
        <v>688981</v>
      </c>
      <c r="Z25">
        <v>671816</v>
      </c>
      <c r="AA25">
        <v>697709</v>
      </c>
      <c r="AB25">
        <v>561417</v>
      </c>
      <c r="AC25">
        <v>617114</v>
      </c>
      <c r="AD25">
        <v>677448</v>
      </c>
      <c r="AE25">
        <v>677140</v>
      </c>
      <c r="AF25">
        <v>651028</v>
      </c>
      <c r="AG25">
        <v>423192</v>
      </c>
      <c r="AH25">
        <v>423114</v>
      </c>
      <c r="AI25">
        <v>572892</v>
      </c>
      <c r="AJ25">
        <v>575049</v>
      </c>
      <c r="AK25">
        <v>553052</v>
      </c>
      <c r="AL25">
        <v>567841</v>
      </c>
      <c r="AM25">
        <v>599966</v>
      </c>
      <c r="AN25">
        <v>622322</v>
      </c>
      <c r="AO25">
        <v>638173</v>
      </c>
      <c r="AP25">
        <v>586543</v>
      </c>
      <c r="AQ25">
        <v>524107</v>
      </c>
      <c r="AR25">
        <v>484541</v>
      </c>
      <c r="AS25">
        <v>630274</v>
      </c>
      <c r="AT25">
        <v>625729</v>
      </c>
      <c r="AU25">
        <v>619706</v>
      </c>
      <c r="AV25">
        <v>639929</v>
      </c>
      <c r="AW25">
        <v>641253</v>
      </c>
      <c r="AX25">
        <v>629388</v>
      </c>
      <c r="AY25">
        <v>616658</v>
      </c>
      <c r="AZ25">
        <v>645690</v>
      </c>
      <c r="BA25">
        <v>634810</v>
      </c>
      <c r="BB25">
        <v>659887</v>
      </c>
      <c r="BC25">
        <v>595735</v>
      </c>
      <c r="BD25">
        <v>653673</v>
      </c>
      <c r="BE25">
        <v>655629</v>
      </c>
      <c r="BF25">
        <v>678703</v>
      </c>
      <c r="BG25">
        <v>671869</v>
      </c>
      <c r="BH25">
        <v>557061</v>
      </c>
      <c r="BI25">
        <v>649944</v>
      </c>
      <c r="BJ25">
        <v>632700</v>
      </c>
      <c r="BK25">
        <v>626085</v>
      </c>
      <c r="BL25">
        <v>626896</v>
      </c>
      <c r="BM25">
        <v>618661</v>
      </c>
      <c r="BN25">
        <v>594415</v>
      </c>
      <c r="BO25">
        <v>607139</v>
      </c>
      <c r="BP25">
        <v>481275</v>
      </c>
      <c r="BQ25">
        <v>616663</v>
      </c>
      <c r="BR25">
        <v>650540</v>
      </c>
      <c r="BS25">
        <v>675395</v>
      </c>
      <c r="BT25">
        <v>507282</v>
      </c>
      <c r="BU25">
        <v>676399</v>
      </c>
      <c r="BV25">
        <v>642256</v>
      </c>
      <c r="BW25">
        <v>670104</v>
      </c>
      <c r="BX25">
        <v>690098</v>
      </c>
      <c r="BY25">
        <v>687997</v>
      </c>
      <c r="BZ25">
        <v>675814</v>
      </c>
      <c r="CA25">
        <v>669363</v>
      </c>
      <c r="CB25">
        <v>574700</v>
      </c>
      <c r="CC25">
        <v>639502</v>
      </c>
      <c r="CD25">
        <v>687329</v>
      </c>
      <c r="CE25">
        <v>718306</v>
      </c>
      <c r="CF25">
        <v>710393</v>
      </c>
      <c r="CG25">
        <v>486799</v>
      </c>
      <c r="CH25">
        <v>561937</v>
      </c>
      <c r="CI25">
        <v>612074</v>
      </c>
      <c r="CJ25">
        <v>563909</v>
      </c>
      <c r="CK25">
        <v>601391</v>
      </c>
      <c r="CL25">
        <v>633954</v>
      </c>
      <c r="CM25">
        <v>634505</v>
      </c>
      <c r="CN25">
        <v>626393</v>
      </c>
      <c r="CO25">
        <v>610281</v>
      </c>
      <c r="CP25">
        <v>627019</v>
      </c>
      <c r="CQ25">
        <v>670196</v>
      </c>
      <c r="CR25">
        <v>653963</v>
      </c>
      <c r="CS25">
        <v>658258</v>
      </c>
      <c r="CT25">
        <v>485070</v>
      </c>
      <c r="CU25">
        <v>657220</v>
      </c>
      <c r="CV25">
        <v>630427</v>
      </c>
      <c r="CW25">
        <v>650282</v>
      </c>
      <c r="CX25">
        <v>635453</v>
      </c>
      <c r="CY25">
        <v>644834</v>
      </c>
      <c r="CZ25">
        <v>655768</v>
      </c>
      <c r="DA25">
        <v>565881</v>
      </c>
      <c r="DB25">
        <v>634062</v>
      </c>
      <c r="DC25">
        <v>583210</v>
      </c>
      <c r="DD25">
        <v>631293</v>
      </c>
      <c r="DE25">
        <v>661722</v>
      </c>
      <c r="DF25">
        <v>641043</v>
      </c>
      <c r="DG25">
        <v>672940</v>
      </c>
      <c r="DH25">
        <v>575468</v>
      </c>
      <c r="DI25">
        <v>640596</v>
      </c>
      <c r="DJ25">
        <v>636387</v>
      </c>
      <c r="DK25">
        <v>646812</v>
      </c>
      <c r="DL25">
        <v>633696</v>
      </c>
      <c r="DM25">
        <v>615915</v>
      </c>
      <c r="DN25">
        <v>611532</v>
      </c>
      <c r="DO25">
        <v>603318</v>
      </c>
      <c r="DP25">
        <v>618118</v>
      </c>
      <c r="DQ25">
        <v>591637</v>
      </c>
      <c r="DR25">
        <v>668021</v>
      </c>
      <c r="DS25">
        <v>660330</v>
      </c>
      <c r="DT25">
        <v>666023</v>
      </c>
      <c r="DU25">
        <v>665628</v>
      </c>
      <c r="DV25">
        <v>658663</v>
      </c>
      <c r="DW25">
        <v>677958</v>
      </c>
      <c r="DX25">
        <v>692503</v>
      </c>
      <c r="DY25">
        <v>121395</v>
      </c>
      <c r="DZ25">
        <v>506477</v>
      </c>
      <c r="EA25">
        <v>668093</v>
      </c>
      <c r="EB25">
        <v>577673</v>
      </c>
      <c r="EC25">
        <v>637058</v>
      </c>
      <c r="ED25">
        <v>691091</v>
      </c>
      <c r="EE25">
        <v>698401</v>
      </c>
      <c r="EF25">
        <v>710865</v>
      </c>
      <c r="EG25">
        <v>470417</v>
      </c>
      <c r="EH25">
        <v>532318</v>
      </c>
      <c r="EI25">
        <v>607124</v>
      </c>
      <c r="EJ25">
        <v>607100</v>
      </c>
      <c r="EK25">
        <v>565256</v>
      </c>
      <c r="EL25">
        <v>617292</v>
      </c>
      <c r="EM25">
        <v>598589</v>
      </c>
      <c r="EN25">
        <v>613401</v>
      </c>
      <c r="EO25">
        <v>593636</v>
      </c>
      <c r="EP25">
        <v>624447</v>
      </c>
      <c r="EQ25">
        <v>629450</v>
      </c>
      <c r="ER25">
        <v>640122</v>
      </c>
      <c r="ES25">
        <v>629010</v>
      </c>
      <c r="ET25">
        <v>629622</v>
      </c>
      <c r="EU25">
        <v>656099</v>
      </c>
      <c r="EV25">
        <v>660226</v>
      </c>
      <c r="EW25">
        <v>500084</v>
      </c>
      <c r="EX25">
        <v>669194</v>
      </c>
      <c r="EY25">
        <v>656904</v>
      </c>
      <c r="EZ25">
        <v>652936</v>
      </c>
      <c r="FA25">
        <v>661087</v>
      </c>
      <c r="FB25">
        <v>591496</v>
      </c>
      <c r="FC25">
        <v>649117</v>
      </c>
      <c r="FD25">
        <v>662246</v>
      </c>
      <c r="FE25">
        <v>675865</v>
      </c>
      <c r="FF25">
        <v>675782</v>
      </c>
      <c r="FG25">
        <v>574821</v>
      </c>
      <c r="FH25">
        <v>627426</v>
      </c>
      <c r="FI25">
        <v>637342</v>
      </c>
      <c r="FJ25">
        <v>639704</v>
      </c>
      <c r="FK25">
        <v>629951</v>
      </c>
      <c r="FL25">
        <v>629526</v>
      </c>
      <c r="FM25">
        <v>616767</v>
      </c>
      <c r="FN25">
        <v>604476</v>
      </c>
      <c r="FO25">
        <v>638226</v>
      </c>
      <c r="FP25">
        <v>580336</v>
      </c>
      <c r="FQ25">
        <v>659807</v>
      </c>
      <c r="FR25">
        <v>670188</v>
      </c>
      <c r="FS25">
        <v>671596</v>
      </c>
      <c r="FT25">
        <v>656948</v>
      </c>
      <c r="FU25">
        <v>654524</v>
      </c>
      <c r="FV25">
        <v>674127</v>
      </c>
      <c r="FW25">
        <v>678442</v>
      </c>
      <c r="FX25">
        <v>709044</v>
      </c>
      <c r="FY25">
        <v>677417</v>
      </c>
      <c r="FZ25">
        <v>664874</v>
      </c>
      <c r="GA25">
        <v>662253</v>
      </c>
      <c r="GB25" s="1">
        <v>1.6574585635359116E-3</v>
      </c>
      <c r="GC25" s="1">
        <v>9.5764272559852662E-3</v>
      </c>
      <c r="GD25" s="1">
        <v>2.7808471454880294E-2</v>
      </c>
      <c r="GE25" s="1">
        <v>4.6040515653775326E-3</v>
      </c>
      <c r="GF25" s="1" t="s">
        <v>287</v>
      </c>
    </row>
    <row r="26" spans="1:188" x14ac:dyDescent="0.25">
      <c r="A26">
        <v>25</v>
      </c>
      <c r="B26" t="s">
        <v>1</v>
      </c>
      <c r="C26">
        <v>95016</v>
      </c>
      <c r="D26">
        <v>118200</v>
      </c>
      <c r="E26">
        <v>117892</v>
      </c>
      <c r="F26">
        <v>110471</v>
      </c>
      <c r="G26">
        <v>110116</v>
      </c>
      <c r="H26">
        <v>92872</v>
      </c>
      <c r="I26">
        <v>109391</v>
      </c>
      <c r="J26">
        <v>111695</v>
      </c>
      <c r="K26">
        <v>109016</v>
      </c>
      <c r="L26">
        <v>108820</v>
      </c>
      <c r="M26">
        <v>105844</v>
      </c>
      <c r="N26">
        <v>105437</v>
      </c>
      <c r="O26">
        <v>100608</v>
      </c>
      <c r="P26">
        <v>109847</v>
      </c>
      <c r="Q26">
        <v>101844</v>
      </c>
      <c r="R26">
        <v>127100</v>
      </c>
      <c r="S26">
        <v>124854</v>
      </c>
      <c r="T26">
        <v>122949</v>
      </c>
      <c r="U26">
        <v>127508</v>
      </c>
      <c r="V26">
        <v>122889</v>
      </c>
      <c r="W26">
        <v>119871</v>
      </c>
      <c r="X26">
        <v>119176</v>
      </c>
      <c r="Y26">
        <v>128142</v>
      </c>
      <c r="Z26">
        <v>114050</v>
      </c>
      <c r="AA26">
        <v>115122</v>
      </c>
      <c r="AB26">
        <v>90145</v>
      </c>
      <c r="AC26">
        <v>117483</v>
      </c>
      <c r="AD26">
        <v>128727</v>
      </c>
      <c r="AE26">
        <v>121726</v>
      </c>
      <c r="AF26">
        <v>100757</v>
      </c>
      <c r="AG26">
        <v>66300</v>
      </c>
      <c r="AH26">
        <v>66283</v>
      </c>
      <c r="AI26">
        <v>105171</v>
      </c>
      <c r="AJ26">
        <v>106722</v>
      </c>
      <c r="AK26">
        <v>98716</v>
      </c>
      <c r="AL26">
        <v>106514</v>
      </c>
      <c r="AM26">
        <v>117086</v>
      </c>
      <c r="AN26">
        <v>120847</v>
      </c>
      <c r="AO26">
        <v>121615</v>
      </c>
      <c r="AP26">
        <v>118091</v>
      </c>
      <c r="AQ26">
        <v>121597</v>
      </c>
      <c r="AR26">
        <v>124055</v>
      </c>
      <c r="AS26">
        <v>124223</v>
      </c>
      <c r="AT26">
        <v>125102</v>
      </c>
      <c r="AU26">
        <v>125647</v>
      </c>
      <c r="AV26">
        <v>128879</v>
      </c>
      <c r="AW26">
        <v>127932</v>
      </c>
      <c r="AX26">
        <v>119700</v>
      </c>
      <c r="AY26">
        <v>120567</v>
      </c>
      <c r="AZ26">
        <v>129723</v>
      </c>
      <c r="BA26">
        <v>131465</v>
      </c>
      <c r="BB26">
        <v>133878</v>
      </c>
      <c r="BC26">
        <v>112842</v>
      </c>
      <c r="BD26">
        <v>129246</v>
      </c>
      <c r="BE26">
        <v>134151</v>
      </c>
      <c r="BF26">
        <v>127858</v>
      </c>
      <c r="BG26">
        <v>128694</v>
      </c>
      <c r="BH26">
        <v>105984</v>
      </c>
      <c r="BI26">
        <v>125330</v>
      </c>
      <c r="BJ26">
        <v>124741</v>
      </c>
      <c r="BK26">
        <v>121740</v>
      </c>
      <c r="BL26">
        <v>117059</v>
      </c>
      <c r="BM26">
        <v>113873</v>
      </c>
      <c r="BN26">
        <v>116932</v>
      </c>
      <c r="BO26">
        <v>111601</v>
      </c>
      <c r="BP26">
        <v>96066</v>
      </c>
      <c r="BQ26">
        <v>118034</v>
      </c>
      <c r="BR26">
        <v>131581</v>
      </c>
      <c r="BS26">
        <v>124568</v>
      </c>
      <c r="BT26">
        <v>93313</v>
      </c>
      <c r="BU26">
        <v>134015</v>
      </c>
      <c r="BV26">
        <v>129674</v>
      </c>
      <c r="BW26">
        <v>138862</v>
      </c>
      <c r="BX26">
        <v>139981</v>
      </c>
      <c r="BY26">
        <v>137845</v>
      </c>
      <c r="BZ26">
        <v>139825</v>
      </c>
      <c r="CA26">
        <v>139448</v>
      </c>
      <c r="CB26">
        <v>103037</v>
      </c>
      <c r="CC26">
        <v>131029</v>
      </c>
      <c r="CD26">
        <v>142350</v>
      </c>
      <c r="CE26">
        <v>139306</v>
      </c>
      <c r="CF26">
        <v>123985</v>
      </c>
      <c r="CG26">
        <v>81632</v>
      </c>
      <c r="CH26">
        <v>105897</v>
      </c>
      <c r="CI26">
        <v>111369</v>
      </c>
      <c r="CJ26">
        <v>109360</v>
      </c>
      <c r="CK26">
        <v>118210</v>
      </c>
      <c r="CL26">
        <v>130050</v>
      </c>
      <c r="CM26">
        <v>134911</v>
      </c>
      <c r="CN26">
        <v>130525</v>
      </c>
      <c r="CO26">
        <v>122856</v>
      </c>
      <c r="CP26">
        <v>135162</v>
      </c>
      <c r="CQ26">
        <v>121100</v>
      </c>
      <c r="CR26">
        <v>137022</v>
      </c>
      <c r="CS26">
        <v>136049</v>
      </c>
      <c r="CT26">
        <v>101959</v>
      </c>
      <c r="CU26">
        <v>136606</v>
      </c>
      <c r="CV26">
        <v>123772</v>
      </c>
      <c r="CW26">
        <v>136475</v>
      </c>
      <c r="CX26">
        <v>139228</v>
      </c>
      <c r="CY26">
        <v>139492</v>
      </c>
      <c r="CZ26">
        <v>138156</v>
      </c>
      <c r="DA26">
        <v>123099</v>
      </c>
      <c r="DB26">
        <v>134808</v>
      </c>
      <c r="DC26">
        <v>114437</v>
      </c>
      <c r="DD26">
        <v>137130</v>
      </c>
      <c r="DE26">
        <v>145168</v>
      </c>
      <c r="DF26">
        <v>131248</v>
      </c>
      <c r="DG26">
        <v>137682</v>
      </c>
      <c r="DH26">
        <v>109747</v>
      </c>
      <c r="DI26">
        <v>130085</v>
      </c>
      <c r="DJ26">
        <v>133216</v>
      </c>
      <c r="DK26">
        <v>134350</v>
      </c>
      <c r="DL26">
        <v>132191</v>
      </c>
      <c r="DM26">
        <v>128876</v>
      </c>
      <c r="DN26">
        <v>110968</v>
      </c>
      <c r="DO26">
        <v>117933</v>
      </c>
      <c r="DP26">
        <v>118113</v>
      </c>
      <c r="DQ26">
        <v>114720</v>
      </c>
      <c r="DR26">
        <v>131684</v>
      </c>
      <c r="DS26">
        <v>125151</v>
      </c>
      <c r="DT26">
        <v>127702</v>
      </c>
      <c r="DU26">
        <v>138694</v>
      </c>
      <c r="DV26">
        <v>136518</v>
      </c>
      <c r="DW26">
        <v>145872</v>
      </c>
      <c r="DX26">
        <v>145041</v>
      </c>
      <c r="DY26">
        <v>19576</v>
      </c>
      <c r="DZ26">
        <v>94907</v>
      </c>
      <c r="EA26">
        <v>127657</v>
      </c>
      <c r="EB26">
        <v>95714</v>
      </c>
      <c r="EC26">
        <v>120444</v>
      </c>
      <c r="ED26">
        <v>130666</v>
      </c>
      <c r="EE26">
        <v>132641</v>
      </c>
      <c r="EF26">
        <v>128978</v>
      </c>
      <c r="EG26">
        <v>74551</v>
      </c>
      <c r="EH26">
        <v>97123</v>
      </c>
      <c r="EI26">
        <v>118039</v>
      </c>
      <c r="EJ26">
        <v>119240</v>
      </c>
      <c r="EK26">
        <v>115398</v>
      </c>
      <c r="EL26">
        <v>94536</v>
      </c>
      <c r="EM26">
        <v>123493</v>
      </c>
      <c r="EN26">
        <v>124221</v>
      </c>
      <c r="EO26">
        <v>122453</v>
      </c>
      <c r="EP26">
        <v>116382</v>
      </c>
      <c r="EQ26">
        <v>121691</v>
      </c>
      <c r="ER26">
        <v>127574</v>
      </c>
      <c r="ES26">
        <v>129595</v>
      </c>
      <c r="ET26">
        <v>116354</v>
      </c>
      <c r="EU26">
        <v>123473</v>
      </c>
      <c r="EV26">
        <v>139238</v>
      </c>
      <c r="EW26">
        <v>105452</v>
      </c>
      <c r="EX26">
        <v>145478</v>
      </c>
      <c r="EY26">
        <v>139848</v>
      </c>
      <c r="EZ26">
        <v>135371</v>
      </c>
      <c r="FA26">
        <v>139808</v>
      </c>
      <c r="FB26">
        <v>116503</v>
      </c>
      <c r="FC26">
        <v>137554</v>
      </c>
      <c r="FD26">
        <v>138508</v>
      </c>
      <c r="FE26">
        <v>129617</v>
      </c>
      <c r="FF26">
        <v>132381</v>
      </c>
      <c r="FG26">
        <v>109829</v>
      </c>
      <c r="FH26">
        <v>128462</v>
      </c>
      <c r="FI26">
        <v>128999</v>
      </c>
      <c r="FJ26">
        <v>128490</v>
      </c>
      <c r="FK26">
        <v>129033</v>
      </c>
      <c r="FL26">
        <v>123902</v>
      </c>
      <c r="FM26">
        <v>121425</v>
      </c>
      <c r="FN26">
        <v>116239</v>
      </c>
      <c r="FO26">
        <v>118898</v>
      </c>
      <c r="FP26">
        <v>105789</v>
      </c>
      <c r="FQ26">
        <v>134353</v>
      </c>
      <c r="FR26">
        <v>136408</v>
      </c>
      <c r="FS26">
        <v>137815</v>
      </c>
      <c r="FT26">
        <v>130998</v>
      </c>
      <c r="FU26">
        <v>138186</v>
      </c>
      <c r="FV26">
        <v>140942</v>
      </c>
      <c r="FW26">
        <v>144894</v>
      </c>
      <c r="FX26">
        <v>143093</v>
      </c>
      <c r="FY26">
        <v>141706</v>
      </c>
      <c r="FZ26">
        <v>139476</v>
      </c>
      <c r="GA26">
        <v>138646</v>
      </c>
      <c r="GB26" s="1">
        <v>1.9095869056897894E-2</v>
      </c>
      <c r="GC26" s="1">
        <v>1.4809041309431021E-2</v>
      </c>
      <c r="GD26" s="1">
        <v>3.0397505845674203E-2</v>
      </c>
      <c r="GE26" s="1">
        <v>0</v>
      </c>
      <c r="GF26" s="1" t="s">
        <v>287</v>
      </c>
    </row>
    <row r="27" spans="1:188" x14ac:dyDescent="0.25">
      <c r="A27">
        <v>26</v>
      </c>
      <c r="B27" t="s">
        <v>3</v>
      </c>
      <c r="C27">
        <v>51996</v>
      </c>
      <c r="D27">
        <v>61532</v>
      </c>
      <c r="E27">
        <v>60543</v>
      </c>
      <c r="F27">
        <v>58284</v>
      </c>
      <c r="G27">
        <v>57884</v>
      </c>
      <c r="H27">
        <v>51139</v>
      </c>
      <c r="I27">
        <v>58341</v>
      </c>
      <c r="J27">
        <v>59092</v>
      </c>
      <c r="K27">
        <v>58676</v>
      </c>
      <c r="L27">
        <v>58237</v>
      </c>
      <c r="M27">
        <v>57441</v>
      </c>
      <c r="N27">
        <v>57076</v>
      </c>
      <c r="O27">
        <v>54864</v>
      </c>
      <c r="P27">
        <v>56070</v>
      </c>
      <c r="Q27">
        <v>53013</v>
      </c>
      <c r="R27">
        <v>60559</v>
      </c>
      <c r="S27">
        <v>61491</v>
      </c>
      <c r="T27">
        <v>59414</v>
      </c>
      <c r="U27">
        <v>60801</v>
      </c>
      <c r="V27">
        <v>59782</v>
      </c>
      <c r="W27">
        <v>57108</v>
      </c>
      <c r="X27">
        <v>57212</v>
      </c>
      <c r="Y27">
        <v>61403</v>
      </c>
      <c r="Z27">
        <v>56292</v>
      </c>
      <c r="AA27">
        <v>55896</v>
      </c>
      <c r="AB27">
        <v>45504</v>
      </c>
      <c r="AC27">
        <v>59285</v>
      </c>
      <c r="AD27">
        <v>65155</v>
      </c>
      <c r="AE27">
        <v>62822</v>
      </c>
      <c r="AF27">
        <v>54874</v>
      </c>
      <c r="AG27">
        <v>37520</v>
      </c>
      <c r="AH27">
        <v>37509</v>
      </c>
      <c r="AI27">
        <v>53905</v>
      </c>
      <c r="AJ27">
        <v>54263</v>
      </c>
      <c r="AK27">
        <v>51548</v>
      </c>
      <c r="AL27">
        <v>54651</v>
      </c>
      <c r="AM27">
        <v>58343</v>
      </c>
      <c r="AN27">
        <v>61206</v>
      </c>
      <c r="AO27">
        <v>60404</v>
      </c>
      <c r="AP27">
        <v>59159</v>
      </c>
      <c r="AQ27">
        <v>59960</v>
      </c>
      <c r="AR27">
        <v>62601</v>
      </c>
      <c r="AS27">
        <v>61932</v>
      </c>
      <c r="AT27">
        <v>62669</v>
      </c>
      <c r="AU27">
        <v>62289</v>
      </c>
      <c r="AV27">
        <v>64200</v>
      </c>
      <c r="AW27">
        <v>63878</v>
      </c>
      <c r="AX27">
        <v>62435</v>
      </c>
      <c r="AY27">
        <v>61287</v>
      </c>
      <c r="AZ27">
        <v>64670</v>
      </c>
      <c r="BA27">
        <v>64332</v>
      </c>
      <c r="BB27">
        <v>64284</v>
      </c>
      <c r="BC27">
        <v>57281</v>
      </c>
      <c r="BD27">
        <v>64560</v>
      </c>
      <c r="BE27">
        <v>65984</v>
      </c>
      <c r="BF27">
        <v>64893</v>
      </c>
      <c r="BG27">
        <v>63976</v>
      </c>
      <c r="BH27">
        <v>55819</v>
      </c>
      <c r="BI27">
        <v>63554</v>
      </c>
      <c r="BJ27">
        <v>64623</v>
      </c>
      <c r="BK27">
        <v>62751</v>
      </c>
      <c r="BL27">
        <v>59134</v>
      </c>
      <c r="BM27">
        <v>58911</v>
      </c>
      <c r="BN27">
        <v>61983</v>
      </c>
      <c r="BO27">
        <v>60248</v>
      </c>
      <c r="BP27">
        <v>48460</v>
      </c>
      <c r="BQ27">
        <v>59956</v>
      </c>
      <c r="BR27">
        <v>63433</v>
      </c>
      <c r="BS27">
        <v>60933</v>
      </c>
      <c r="BT27">
        <v>46748</v>
      </c>
      <c r="BU27">
        <v>64515</v>
      </c>
      <c r="BV27">
        <v>63052</v>
      </c>
      <c r="BW27">
        <v>67360</v>
      </c>
      <c r="BX27">
        <v>67293</v>
      </c>
      <c r="BY27">
        <v>65991</v>
      </c>
      <c r="BZ27">
        <v>66893</v>
      </c>
      <c r="CA27">
        <v>68757</v>
      </c>
      <c r="CB27">
        <v>52183</v>
      </c>
      <c r="CC27">
        <v>66302</v>
      </c>
      <c r="CD27">
        <v>70359</v>
      </c>
      <c r="CE27">
        <v>71316</v>
      </c>
      <c r="CF27">
        <v>64275</v>
      </c>
      <c r="CG27">
        <v>46758</v>
      </c>
      <c r="CH27">
        <v>54971</v>
      </c>
      <c r="CI27">
        <v>58581</v>
      </c>
      <c r="CJ27">
        <v>59705</v>
      </c>
      <c r="CK27">
        <v>61988</v>
      </c>
      <c r="CL27">
        <v>64601</v>
      </c>
      <c r="CM27">
        <v>67051</v>
      </c>
      <c r="CN27">
        <v>66707</v>
      </c>
      <c r="CO27">
        <v>62871</v>
      </c>
      <c r="CP27">
        <v>66516</v>
      </c>
      <c r="CQ27">
        <v>61567</v>
      </c>
      <c r="CR27">
        <v>67400</v>
      </c>
      <c r="CS27">
        <v>67781</v>
      </c>
      <c r="CT27">
        <v>51304</v>
      </c>
      <c r="CU27">
        <v>68288</v>
      </c>
      <c r="CV27">
        <v>67727</v>
      </c>
      <c r="CW27">
        <v>68226</v>
      </c>
      <c r="CX27">
        <v>69621</v>
      </c>
      <c r="CY27">
        <v>69572</v>
      </c>
      <c r="CZ27">
        <v>71069</v>
      </c>
      <c r="DA27">
        <v>62969</v>
      </c>
      <c r="DB27">
        <v>68213</v>
      </c>
      <c r="DC27">
        <v>60578</v>
      </c>
      <c r="DD27">
        <v>71367</v>
      </c>
      <c r="DE27">
        <v>74269</v>
      </c>
      <c r="DF27">
        <v>70924</v>
      </c>
      <c r="DG27">
        <v>71352</v>
      </c>
      <c r="DH27">
        <v>58845</v>
      </c>
      <c r="DI27">
        <v>68713</v>
      </c>
      <c r="DJ27">
        <v>72051</v>
      </c>
      <c r="DK27">
        <v>70318</v>
      </c>
      <c r="DL27">
        <v>65586</v>
      </c>
      <c r="DM27">
        <v>67392</v>
      </c>
      <c r="DN27">
        <v>59390</v>
      </c>
      <c r="DO27">
        <v>64035</v>
      </c>
      <c r="DP27">
        <v>60337</v>
      </c>
      <c r="DQ27">
        <v>58346</v>
      </c>
      <c r="DR27">
        <v>63506</v>
      </c>
      <c r="DS27">
        <v>63016</v>
      </c>
      <c r="DT27">
        <v>63595</v>
      </c>
      <c r="DU27">
        <v>67934</v>
      </c>
      <c r="DV27">
        <v>68021</v>
      </c>
      <c r="DW27">
        <v>71052</v>
      </c>
      <c r="DX27">
        <v>70182</v>
      </c>
      <c r="DY27">
        <v>10049</v>
      </c>
      <c r="DZ27">
        <v>44602</v>
      </c>
      <c r="EA27">
        <v>61220</v>
      </c>
      <c r="EB27">
        <v>48423</v>
      </c>
      <c r="EC27">
        <v>61190</v>
      </c>
      <c r="ED27">
        <v>65490</v>
      </c>
      <c r="EE27">
        <v>66965</v>
      </c>
      <c r="EF27">
        <v>65628</v>
      </c>
      <c r="EG27">
        <v>42942</v>
      </c>
      <c r="EH27">
        <v>52860</v>
      </c>
      <c r="EI27">
        <v>60455</v>
      </c>
      <c r="EJ27">
        <v>62209</v>
      </c>
      <c r="EK27">
        <v>61584</v>
      </c>
      <c r="EL27">
        <v>47148</v>
      </c>
      <c r="EM27">
        <v>63652</v>
      </c>
      <c r="EN27">
        <v>63220</v>
      </c>
      <c r="EO27">
        <v>63534</v>
      </c>
      <c r="EP27">
        <v>60559</v>
      </c>
      <c r="EQ27">
        <v>62936</v>
      </c>
      <c r="ER27">
        <v>64444</v>
      </c>
      <c r="ES27">
        <v>66871</v>
      </c>
      <c r="ET27">
        <v>62846</v>
      </c>
      <c r="EU27">
        <v>64218</v>
      </c>
      <c r="EV27">
        <v>69710</v>
      </c>
      <c r="EW27">
        <v>53189</v>
      </c>
      <c r="EX27">
        <v>71206</v>
      </c>
      <c r="EY27">
        <v>70012</v>
      </c>
      <c r="EZ27">
        <v>68573</v>
      </c>
      <c r="FA27">
        <v>71246</v>
      </c>
      <c r="FB27">
        <v>61378</v>
      </c>
      <c r="FC27">
        <v>70334</v>
      </c>
      <c r="FD27">
        <v>71757</v>
      </c>
      <c r="FE27">
        <v>67475</v>
      </c>
      <c r="FF27">
        <v>70331</v>
      </c>
      <c r="FG27">
        <v>57865</v>
      </c>
      <c r="FH27">
        <v>67918</v>
      </c>
      <c r="FI27">
        <v>68981</v>
      </c>
      <c r="FJ27">
        <v>68922</v>
      </c>
      <c r="FK27">
        <v>68580</v>
      </c>
      <c r="FL27">
        <v>65958</v>
      </c>
      <c r="FM27">
        <v>64534</v>
      </c>
      <c r="FN27">
        <v>64488</v>
      </c>
      <c r="FO27">
        <v>64340</v>
      </c>
      <c r="FP27">
        <v>56934</v>
      </c>
      <c r="FQ27">
        <v>67482</v>
      </c>
      <c r="FR27">
        <v>68317</v>
      </c>
      <c r="FS27">
        <v>68511</v>
      </c>
      <c r="FT27">
        <v>64676</v>
      </c>
      <c r="FU27">
        <v>68375</v>
      </c>
      <c r="FV27">
        <v>70568</v>
      </c>
      <c r="FW27">
        <v>72123</v>
      </c>
      <c r="FX27">
        <v>70187</v>
      </c>
      <c r="FY27">
        <v>71250</v>
      </c>
      <c r="FZ27">
        <v>71548</v>
      </c>
      <c r="GA27">
        <v>71081</v>
      </c>
      <c r="GB27" s="1">
        <v>1.7424975798644726E-2</v>
      </c>
      <c r="GC27" s="1">
        <v>8.3898031623104233E-3</v>
      </c>
      <c r="GD27" s="1">
        <v>8.5834140045175866E-2</v>
      </c>
      <c r="GE27" s="1">
        <v>0</v>
      </c>
      <c r="GF27" s="1" t="s">
        <v>287</v>
      </c>
    </row>
    <row r="28" spans="1:188" x14ac:dyDescent="0.25">
      <c r="A28">
        <v>27</v>
      </c>
      <c r="B28" t="s">
        <v>4</v>
      </c>
      <c r="C28">
        <v>651071</v>
      </c>
      <c r="D28">
        <v>703352</v>
      </c>
      <c r="E28">
        <v>735906</v>
      </c>
      <c r="F28">
        <v>734059</v>
      </c>
      <c r="G28">
        <v>713162</v>
      </c>
      <c r="H28">
        <v>634457</v>
      </c>
      <c r="I28">
        <v>690218</v>
      </c>
      <c r="J28">
        <v>714768</v>
      </c>
      <c r="K28">
        <v>703945</v>
      </c>
      <c r="L28">
        <v>698731</v>
      </c>
      <c r="M28">
        <v>696227</v>
      </c>
      <c r="N28">
        <v>690524</v>
      </c>
      <c r="O28">
        <v>688607</v>
      </c>
      <c r="P28">
        <v>669772</v>
      </c>
      <c r="Q28">
        <v>632063</v>
      </c>
      <c r="R28">
        <v>702508</v>
      </c>
      <c r="S28">
        <v>707526</v>
      </c>
      <c r="T28">
        <v>686225</v>
      </c>
      <c r="U28">
        <v>709779</v>
      </c>
      <c r="V28">
        <v>710896</v>
      </c>
      <c r="W28">
        <v>739698</v>
      </c>
      <c r="X28">
        <v>718940</v>
      </c>
      <c r="Y28">
        <v>722369</v>
      </c>
      <c r="Z28">
        <v>726861</v>
      </c>
      <c r="AA28">
        <v>737642</v>
      </c>
      <c r="AB28">
        <v>659456</v>
      </c>
      <c r="AC28">
        <v>743755</v>
      </c>
      <c r="AD28">
        <v>789137</v>
      </c>
      <c r="AE28">
        <v>778367</v>
      </c>
      <c r="AF28">
        <v>813045</v>
      </c>
      <c r="AG28">
        <v>575099</v>
      </c>
      <c r="AH28">
        <v>574972</v>
      </c>
      <c r="AI28">
        <v>665920</v>
      </c>
      <c r="AJ28">
        <v>630779</v>
      </c>
      <c r="AK28">
        <v>605587</v>
      </c>
      <c r="AL28">
        <v>606985</v>
      </c>
      <c r="AM28">
        <v>644098</v>
      </c>
      <c r="AN28">
        <v>671211</v>
      </c>
      <c r="AO28">
        <v>694606</v>
      </c>
      <c r="AP28">
        <v>664517</v>
      </c>
      <c r="AQ28">
        <v>689998</v>
      </c>
      <c r="AR28">
        <v>702905</v>
      </c>
      <c r="AS28">
        <v>712812</v>
      </c>
      <c r="AT28">
        <v>693898</v>
      </c>
      <c r="AU28">
        <v>698461</v>
      </c>
      <c r="AV28">
        <v>715087</v>
      </c>
      <c r="AW28">
        <v>704958</v>
      </c>
      <c r="AX28">
        <v>705547</v>
      </c>
      <c r="AY28">
        <v>698091</v>
      </c>
      <c r="AZ28">
        <v>716367</v>
      </c>
      <c r="BA28">
        <v>699203</v>
      </c>
      <c r="BB28">
        <v>712410</v>
      </c>
      <c r="BC28">
        <v>636834</v>
      </c>
      <c r="BD28">
        <v>699045</v>
      </c>
      <c r="BE28">
        <v>725247</v>
      </c>
      <c r="BF28">
        <v>720682</v>
      </c>
      <c r="BG28">
        <v>719745</v>
      </c>
      <c r="BH28">
        <v>628240</v>
      </c>
      <c r="BI28">
        <v>696981</v>
      </c>
      <c r="BJ28">
        <v>692855</v>
      </c>
      <c r="BK28">
        <v>692395</v>
      </c>
      <c r="BL28">
        <v>693609</v>
      </c>
      <c r="BM28">
        <v>696844</v>
      </c>
      <c r="BN28">
        <v>680164</v>
      </c>
      <c r="BO28">
        <v>671437</v>
      </c>
      <c r="BP28">
        <v>537745</v>
      </c>
      <c r="BQ28">
        <v>653122</v>
      </c>
      <c r="BR28">
        <v>683291</v>
      </c>
      <c r="BS28">
        <v>714737</v>
      </c>
      <c r="BT28">
        <v>541501</v>
      </c>
      <c r="BU28">
        <v>699483</v>
      </c>
      <c r="BV28">
        <v>687656</v>
      </c>
      <c r="BW28">
        <v>723617</v>
      </c>
      <c r="BX28">
        <v>736373</v>
      </c>
      <c r="BY28">
        <v>710910</v>
      </c>
      <c r="BZ28">
        <v>731819</v>
      </c>
      <c r="CA28">
        <v>715326</v>
      </c>
      <c r="CB28">
        <v>664898</v>
      </c>
      <c r="CC28">
        <v>743993</v>
      </c>
      <c r="CD28">
        <v>772529</v>
      </c>
      <c r="CE28">
        <v>787136</v>
      </c>
      <c r="CF28">
        <v>842042</v>
      </c>
      <c r="CG28">
        <v>687697</v>
      </c>
      <c r="CH28">
        <v>654144</v>
      </c>
      <c r="CI28">
        <v>672446</v>
      </c>
      <c r="CJ28">
        <v>624555</v>
      </c>
      <c r="CK28">
        <v>636352</v>
      </c>
      <c r="CL28">
        <v>662099</v>
      </c>
      <c r="CM28">
        <v>681208</v>
      </c>
      <c r="CN28">
        <v>686161</v>
      </c>
      <c r="CO28">
        <v>661519</v>
      </c>
      <c r="CP28">
        <v>672180</v>
      </c>
      <c r="CQ28">
        <v>701689</v>
      </c>
      <c r="CR28">
        <v>714604</v>
      </c>
      <c r="CS28">
        <v>714074</v>
      </c>
      <c r="CT28">
        <v>531221</v>
      </c>
      <c r="CU28">
        <v>716951</v>
      </c>
      <c r="CV28">
        <v>717837</v>
      </c>
      <c r="CW28">
        <v>720430</v>
      </c>
      <c r="CX28">
        <v>717843</v>
      </c>
      <c r="CY28">
        <v>716646</v>
      </c>
      <c r="CZ28">
        <v>713581</v>
      </c>
      <c r="DA28">
        <v>633230</v>
      </c>
      <c r="DB28">
        <v>711142</v>
      </c>
      <c r="DC28">
        <v>630728</v>
      </c>
      <c r="DD28">
        <v>703981</v>
      </c>
      <c r="DE28">
        <v>720438</v>
      </c>
      <c r="DF28">
        <v>716992</v>
      </c>
      <c r="DG28">
        <v>726416</v>
      </c>
      <c r="DH28">
        <v>635591</v>
      </c>
      <c r="DI28">
        <v>701540</v>
      </c>
      <c r="DJ28">
        <v>701555</v>
      </c>
      <c r="DK28">
        <v>691862</v>
      </c>
      <c r="DL28">
        <v>692839</v>
      </c>
      <c r="DM28">
        <v>685183</v>
      </c>
      <c r="DN28">
        <v>684182</v>
      </c>
      <c r="DO28">
        <v>671074</v>
      </c>
      <c r="DP28">
        <v>671371</v>
      </c>
      <c r="DQ28">
        <v>633203</v>
      </c>
      <c r="DR28">
        <v>690205</v>
      </c>
      <c r="DS28">
        <v>684794</v>
      </c>
      <c r="DT28">
        <v>679569</v>
      </c>
      <c r="DU28">
        <v>678179</v>
      </c>
      <c r="DV28">
        <v>699592</v>
      </c>
      <c r="DW28">
        <v>717992</v>
      </c>
      <c r="DX28">
        <v>724255</v>
      </c>
      <c r="DY28">
        <v>101238</v>
      </c>
      <c r="DZ28">
        <v>617992</v>
      </c>
      <c r="EA28">
        <v>724061</v>
      </c>
      <c r="EB28">
        <v>664069</v>
      </c>
      <c r="EC28">
        <v>730857</v>
      </c>
      <c r="ED28">
        <v>746562</v>
      </c>
      <c r="EE28">
        <v>739916</v>
      </c>
      <c r="EF28">
        <v>780011</v>
      </c>
      <c r="EG28">
        <v>658421</v>
      </c>
      <c r="EH28">
        <v>658109</v>
      </c>
      <c r="EI28">
        <v>657167</v>
      </c>
      <c r="EJ28">
        <v>656628</v>
      </c>
      <c r="EK28">
        <v>621915</v>
      </c>
      <c r="EL28">
        <v>659226</v>
      </c>
      <c r="EM28">
        <v>639509</v>
      </c>
      <c r="EN28">
        <v>668479</v>
      </c>
      <c r="EO28">
        <v>655227</v>
      </c>
      <c r="EP28">
        <v>687947</v>
      </c>
      <c r="EQ28">
        <v>686562</v>
      </c>
      <c r="ER28">
        <v>721889</v>
      </c>
      <c r="ES28">
        <v>708263</v>
      </c>
      <c r="ET28">
        <v>722767</v>
      </c>
      <c r="EU28">
        <v>732944</v>
      </c>
      <c r="EV28">
        <v>712640</v>
      </c>
      <c r="EW28">
        <v>574462</v>
      </c>
      <c r="EX28">
        <v>726028</v>
      </c>
      <c r="EY28">
        <v>725183</v>
      </c>
      <c r="EZ28">
        <v>710758</v>
      </c>
      <c r="FA28">
        <v>723506</v>
      </c>
      <c r="FB28">
        <v>664636</v>
      </c>
      <c r="FC28">
        <v>714083</v>
      </c>
      <c r="FD28">
        <v>725365</v>
      </c>
      <c r="FE28">
        <v>738864</v>
      </c>
      <c r="FF28">
        <v>728464</v>
      </c>
      <c r="FG28">
        <v>633324</v>
      </c>
      <c r="FH28">
        <v>701043</v>
      </c>
      <c r="FI28">
        <v>702559</v>
      </c>
      <c r="FJ28">
        <v>704482</v>
      </c>
      <c r="FK28">
        <v>704206</v>
      </c>
      <c r="FL28">
        <v>697849</v>
      </c>
      <c r="FM28">
        <v>705797</v>
      </c>
      <c r="FN28">
        <v>695948</v>
      </c>
      <c r="FO28">
        <v>688297</v>
      </c>
      <c r="FP28">
        <v>632460</v>
      </c>
      <c r="FQ28">
        <v>695253</v>
      </c>
      <c r="FR28">
        <v>716246</v>
      </c>
      <c r="FS28">
        <v>709423</v>
      </c>
      <c r="FT28">
        <v>695546</v>
      </c>
      <c r="FU28">
        <v>713419</v>
      </c>
      <c r="FV28">
        <v>729454</v>
      </c>
      <c r="FW28">
        <v>735127</v>
      </c>
      <c r="FX28">
        <v>736555</v>
      </c>
      <c r="FY28">
        <v>736725</v>
      </c>
      <c r="FZ28">
        <v>740140</v>
      </c>
      <c r="GA28">
        <v>740334</v>
      </c>
      <c r="GB28" s="1">
        <v>1.3188883655204899E-2</v>
      </c>
      <c r="GC28" s="1">
        <v>2.025435704192181E-2</v>
      </c>
      <c r="GD28" s="1">
        <v>0.12199717381064532</v>
      </c>
      <c r="GE28" s="1">
        <v>0</v>
      </c>
      <c r="GF28" s="1" t="s">
        <v>287</v>
      </c>
    </row>
    <row r="29" spans="1:188" x14ac:dyDescent="0.25">
      <c r="A29">
        <v>28</v>
      </c>
      <c r="B29" t="s">
        <v>7</v>
      </c>
      <c r="C29">
        <v>537012</v>
      </c>
      <c r="D29">
        <v>585046</v>
      </c>
      <c r="E29">
        <v>596044</v>
      </c>
      <c r="F29">
        <v>599621</v>
      </c>
      <c r="G29">
        <v>603008</v>
      </c>
      <c r="H29">
        <v>543737</v>
      </c>
      <c r="I29">
        <v>595714</v>
      </c>
      <c r="J29">
        <v>621433</v>
      </c>
      <c r="K29">
        <v>622014</v>
      </c>
      <c r="L29">
        <v>614659</v>
      </c>
      <c r="M29">
        <v>619910</v>
      </c>
      <c r="N29">
        <v>600334</v>
      </c>
      <c r="O29">
        <v>572609</v>
      </c>
      <c r="P29">
        <v>575635</v>
      </c>
      <c r="Q29">
        <v>552955</v>
      </c>
      <c r="R29">
        <v>586132</v>
      </c>
      <c r="S29">
        <v>587442</v>
      </c>
      <c r="T29">
        <v>563836</v>
      </c>
      <c r="U29">
        <v>579554</v>
      </c>
      <c r="V29">
        <v>594755</v>
      </c>
      <c r="W29">
        <v>594758</v>
      </c>
      <c r="X29">
        <v>604732</v>
      </c>
      <c r="Y29">
        <v>595062</v>
      </c>
      <c r="Z29">
        <v>600650</v>
      </c>
      <c r="AA29">
        <v>595670</v>
      </c>
      <c r="AB29">
        <v>533163</v>
      </c>
      <c r="AC29">
        <v>572448</v>
      </c>
      <c r="AD29">
        <v>607414</v>
      </c>
      <c r="AE29">
        <v>601672</v>
      </c>
      <c r="AF29">
        <v>588982</v>
      </c>
      <c r="AG29">
        <v>457504</v>
      </c>
      <c r="AH29">
        <v>457415</v>
      </c>
      <c r="AI29">
        <v>561900</v>
      </c>
      <c r="AJ29">
        <v>503049</v>
      </c>
      <c r="AK29">
        <v>482564</v>
      </c>
      <c r="AL29">
        <v>471160</v>
      </c>
      <c r="AM29">
        <v>492660</v>
      </c>
      <c r="AN29">
        <v>509104</v>
      </c>
      <c r="AO29">
        <v>547678</v>
      </c>
      <c r="AP29">
        <v>519294</v>
      </c>
      <c r="AQ29">
        <v>534140</v>
      </c>
      <c r="AR29">
        <v>553813</v>
      </c>
      <c r="AS29">
        <v>573296</v>
      </c>
      <c r="AT29">
        <v>560080</v>
      </c>
      <c r="AU29">
        <v>546331</v>
      </c>
      <c r="AV29">
        <v>565717</v>
      </c>
      <c r="AW29">
        <v>571214</v>
      </c>
      <c r="AX29">
        <v>603172</v>
      </c>
      <c r="AY29">
        <v>572429</v>
      </c>
      <c r="AZ29">
        <v>571774</v>
      </c>
      <c r="BA29">
        <v>577269</v>
      </c>
      <c r="BB29">
        <v>573348</v>
      </c>
      <c r="BC29">
        <v>538030</v>
      </c>
      <c r="BD29">
        <v>580031</v>
      </c>
      <c r="BE29">
        <v>592440</v>
      </c>
      <c r="BF29">
        <v>604308</v>
      </c>
      <c r="BG29">
        <v>605708</v>
      </c>
      <c r="BH29">
        <v>553154</v>
      </c>
      <c r="BI29">
        <v>608374</v>
      </c>
      <c r="BJ29">
        <v>612779</v>
      </c>
      <c r="BK29">
        <v>612510</v>
      </c>
      <c r="BL29">
        <v>614138</v>
      </c>
      <c r="BM29">
        <v>619298</v>
      </c>
      <c r="BN29">
        <v>594510</v>
      </c>
      <c r="BO29">
        <v>581185</v>
      </c>
      <c r="BP29">
        <v>460159</v>
      </c>
      <c r="BQ29">
        <v>568836</v>
      </c>
      <c r="BR29">
        <v>591712</v>
      </c>
      <c r="BS29">
        <v>614148</v>
      </c>
      <c r="BT29">
        <v>457679</v>
      </c>
      <c r="BU29">
        <v>591665</v>
      </c>
      <c r="BV29">
        <v>585434</v>
      </c>
      <c r="BW29">
        <v>597366</v>
      </c>
      <c r="BX29">
        <v>609316</v>
      </c>
      <c r="BY29">
        <v>580864</v>
      </c>
      <c r="BZ29">
        <v>604304</v>
      </c>
      <c r="CA29">
        <v>589056</v>
      </c>
      <c r="CB29">
        <v>520765</v>
      </c>
      <c r="CC29">
        <v>582667</v>
      </c>
      <c r="CD29">
        <v>620227</v>
      </c>
      <c r="CE29">
        <v>626697</v>
      </c>
      <c r="CF29">
        <v>628754</v>
      </c>
      <c r="CG29">
        <v>558924</v>
      </c>
      <c r="CH29">
        <v>520583</v>
      </c>
      <c r="CI29">
        <v>537509</v>
      </c>
      <c r="CJ29">
        <v>500095</v>
      </c>
      <c r="CK29">
        <v>513846</v>
      </c>
      <c r="CL29">
        <v>535311</v>
      </c>
      <c r="CM29">
        <v>547314</v>
      </c>
      <c r="CN29">
        <v>557138</v>
      </c>
      <c r="CO29">
        <v>552601</v>
      </c>
      <c r="CP29">
        <v>556862</v>
      </c>
      <c r="CQ29">
        <v>572742</v>
      </c>
      <c r="CR29">
        <v>602556</v>
      </c>
      <c r="CS29">
        <v>602270</v>
      </c>
      <c r="CT29">
        <v>436500</v>
      </c>
      <c r="CU29">
        <v>604036</v>
      </c>
      <c r="CV29">
        <v>621338</v>
      </c>
      <c r="CW29">
        <v>601330</v>
      </c>
      <c r="CX29">
        <v>600483</v>
      </c>
      <c r="CY29">
        <v>607443</v>
      </c>
      <c r="CZ29">
        <v>606723</v>
      </c>
      <c r="DA29">
        <v>541749</v>
      </c>
      <c r="DB29">
        <v>610420</v>
      </c>
      <c r="DC29">
        <v>571370</v>
      </c>
      <c r="DD29">
        <v>622377</v>
      </c>
      <c r="DE29">
        <v>624779</v>
      </c>
      <c r="DF29">
        <v>624392</v>
      </c>
      <c r="DG29">
        <v>630578</v>
      </c>
      <c r="DH29">
        <v>564358</v>
      </c>
      <c r="DI29">
        <v>631668</v>
      </c>
      <c r="DJ29">
        <v>641253</v>
      </c>
      <c r="DK29">
        <v>659464</v>
      </c>
      <c r="DL29">
        <v>638924</v>
      </c>
      <c r="DM29">
        <v>629228</v>
      </c>
      <c r="DN29">
        <v>623129</v>
      </c>
      <c r="DO29">
        <v>610924</v>
      </c>
      <c r="DP29">
        <v>597031</v>
      </c>
      <c r="DQ29">
        <v>577155</v>
      </c>
      <c r="DR29">
        <v>608751</v>
      </c>
      <c r="DS29">
        <v>597488</v>
      </c>
      <c r="DT29">
        <v>603891</v>
      </c>
      <c r="DU29">
        <v>613046</v>
      </c>
      <c r="DV29">
        <v>608229</v>
      </c>
      <c r="DW29">
        <v>623552</v>
      </c>
      <c r="DX29">
        <v>618180</v>
      </c>
      <c r="DY29">
        <v>105824</v>
      </c>
      <c r="DZ29">
        <v>544780</v>
      </c>
      <c r="EA29">
        <v>604404</v>
      </c>
      <c r="EB29">
        <v>544506</v>
      </c>
      <c r="EC29">
        <v>594088</v>
      </c>
      <c r="ED29">
        <v>631826</v>
      </c>
      <c r="EE29">
        <v>622252</v>
      </c>
      <c r="EF29">
        <v>626405</v>
      </c>
      <c r="EG29">
        <v>522402</v>
      </c>
      <c r="EH29">
        <v>528842</v>
      </c>
      <c r="EI29">
        <v>552946</v>
      </c>
      <c r="EJ29">
        <v>541456</v>
      </c>
      <c r="EK29">
        <v>506511</v>
      </c>
      <c r="EL29">
        <v>538835</v>
      </c>
      <c r="EM29">
        <v>517643</v>
      </c>
      <c r="EN29">
        <v>543220</v>
      </c>
      <c r="EO29">
        <v>536935</v>
      </c>
      <c r="EP29">
        <v>543438</v>
      </c>
      <c r="EQ29">
        <v>558189</v>
      </c>
      <c r="ER29">
        <v>594326</v>
      </c>
      <c r="ES29">
        <v>585879</v>
      </c>
      <c r="ET29">
        <v>599514</v>
      </c>
      <c r="EU29">
        <v>614501</v>
      </c>
      <c r="EV29">
        <v>592693</v>
      </c>
      <c r="EW29">
        <v>467198</v>
      </c>
      <c r="EX29">
        <v>604320</v>
      </c>
      <c r="EY29">
        <v>601639</v>
      </c>
      <c r="EZ29">
        <v>595787</v>
      </c>
      <c r="FA29">
        <v>611187</v>
      </c>
      <c r="FB29">
        <v>566458</v>
      </c>
      <c r="FC29">
        <v>609354</v>
      </c>
      <c r="FD29">
        <v>621416</v>
      </c>
      <c r="FE29">
        <v>633337</v>
      </c>
      <c r="FF29">
        <v>632297</v>
      </c>
      <c r="FG29">
        <v>547379</v>
      </c>
      <c r="FH29">
        <v>612532</v>
      </c>
      <c r="FI29">
        <v>626772</v>
      </c>
      <c r="FJ29">
        <v>635421</v>
      </c>
      <c r="FK29">
        <v>630291</v>
      </c>
      <c r="FL29">
        <v>624606</v>
      </c>
      <c r="FM29">
        <v>621927</v>
      </c>
      <c r="FN29">
        <v>605535</v>
      </c>
      <c r="FO29">
        <v>601876</v>
      </c>
      <c r="FP29">
        <v>557310</v>
      </c>
      <c r="FQ29">
        <v>601297</v>
      </c>
      <c r="FR29">
        <v>615978</v>
      </c>
      <c r="FS29">
        <v>625741</v>
      </c>
      <c r="FT29">
        <v>601842</v>
      </c>
      <c r="FU29">
        <v>607498</v>
      </c>
      <c r="FV29">
        <v>620191</v>
      </c>
      <c r="FW29">
        <v>615845</v>
      </c>
      <c r="FX29">
        <v>612132</v>
      </c>
      <c r="FY29">
        <v>612446</v>
      </c>
      <c r="FZ29">
        <v>602158</v>
      </c>
      <c r="GA29">
        <v>600377</v>
      </c>
      <c r="GB29" s="1">
        <v>2.9661016949152543E-2</v>
      </c>
      <c r="GC29" s="1">
        <v>0</v>
      </c>
      <c r="GD29" s="1">
        <v>9.7457627118644072E-2</v>
      </c>
      <c r="GE29" s="1">
        <v>0</v>
      </c>
      <c r="GF29" s="1" t="s">
        <v>287</v>
      </c>
    </row>
    <row r="30" spans="1:188" x14ac:dyDescent="0.25">
      <c r="A30">
        <v>29</v>
      </c>
      <c r="B30" t="s">
        <v>10</v>
      </c>
      <c r="C30">
        <v>140510</v>
      </c>
      <c r="D30">
        <v>158608</v>
      </c>
      <c r="E30">
        <v>155386</v>
      </c>
      <c r="F30">
        <v>155736</v>
      </c>
      <c r="G30">
        <v>151430</v>
      </c>
      <c r="H30">
        <v>138168</v>
      </c>
      <c r="I30">
        <v>152435</v>
      </c>
      <c r="J30">
        <v>158091</v>
      </c>
      <c r="K30">
        <v>157221</v>
      </c>
      <c r="L30">
        <v>156618</v>
      </c>
      <c r="M30">
        <v>158344</v>
      </c>
      <c r="N30">
        <v>150979</v>
      </c>
      <c r="O30">
        <v>146916</v>
      </c>
      <c r="P30">
        <v>143491</v>
      </c>
      <c r="Q30">
        <v>136970</v>
      </c>
      <c r="R30">
        <v>152275</v>
      </c>
      <c r="S30">
        <v>155420</v>
      </c>
      <c r="T30">
        <v>155984</v>
      </c>
      <c r="U30">
        <v>153892</v>
      </c>
      <c r="V30">
        <v>156686</v>
      </c>
      <c r="W30">
        <v>156410</v>
      </c>
      <c r="X30">
        <v>157389</v>
      </c>
      <c r="Y30">
        <v>155954</v>
      </c>
      <c r="Z30">
        <v>157520</v>
      </c>
      <c r="AA30">
        <v>153277</v>
      </c>
      <c r="AB30">
        <v>139694</v>
      </c>
      <c r="AC30">
        <v>154642</v>
      </c>
      <c r="AD30">
        <v>169707</v>
      </c>
      <c r="AE30">
        <v>170630</v>
      </c>
      <c r="AF30">
        <v>157689</v>
      </c>
      <c r="AG30">
        <v>128179</v>
      </c>
      <c r="AH30">
        <v>128161</v>
      </c>
      <c r="AI30">
        <v>152845</v>
      </c>
      <c r="AJ30">
        <v>135332</v>
      </c>
      <c r="AK30">
        <v>116442</v>
      </c>
      <c r="AL30">
        <v>127641</v>
      </c>
      <c r="AM30">
        <v>129623</v>
      </c>
      <c r="AN30">
        <v>137763</v>
      </c>
      <c r="AO30">
        <v>143367</v>
      </c>
      <c r="AP30">
        <v>136886</v>
      </c>
      <c r="AQ30">
        <v>144051</v>
      </c>
      <c r="AR30">
        <v>151819</v>
      </c>
      <c r="AS30">
        <v>160179</v>
      </c>
      <c r="AT30">
        <v>145730</v>
      </c>
      <c r="AU30">
        <v>150438</v>
      </c>
      <c r="AV30">
        <v>152805</v>
      </c>
      <c r="AW30">
        <v>151931</v>
      </c>
      <c r="AX30">
        <v>159675</v>
      </c>
      <c r="AY30">
        <v>153788</v>
      </c>
      <c r="AZ30">
        <v>149870</v>
      </c>
      <c r="BA30">
        <v>153427</v>
      </c>
      <c r="BB30">
        <v>153797</v>
      </c>
      <c r="BC30">
        <v>136533</v>
      </c>
      <c r="BD30">
        <v>151760</v>
      </c>
      <c r="BE30">
        <v>155456</v>
      </c>
      <c r="BF30">
        <v>156379</v>
      </c>
      <c r="BG30">
        <v>156011</v>
      </c>
      <c r="BH30">
        <v>138889</v>
      </c>
      <c r="BI30">
        <v>152115</v>
      </c>
      <c r="BJ30">
        <v>153955</v>
      </c>
      <c r="BK30">
        <v>146977</v>
      </c>
      <c r="BL30">
        <v>157061</v>
      </c>
      <c r="BM30">
        <v>156677</v>
      </c>
      <c r="BN30">
        <v>149912</v>
      </c>
      <c r="BO30">
        <v>144066</v>
      </c>
      <c r="BP30">
        <v>111319</v>
      </c>
      <c r="BQ30">
        <v>142748</v>
      </c>
      <c r="BR30">
        <v>148267</v>
      </c>
      <c r="BS30">
        <v>157174</v>
      </c>
      <c r="BT30">
        <v>118234</v>
      </c>
      <c r="BU30">
        <v>151073</v>
      </c>
      <c r="BV30">
        <v>153508</v>
      </c>
      <c r="BW30">
        <v>160885</v>
      </c>
      <c r="BX30">
        <v>154327</v>
      </c>
      <c r="BY30">
        <v>154053</v>
      </c>
      <c r="BZ30">
        <v>160030</v>
      </c>
      <c r="CA30">
        <v>160095</v>
      </c>
      <c r="CB30">
        <v>139133</v>
      </c>
      <c r="CC30">
        <v>157029</v>
      </c>
      <c r="CD30">
        <v>172584</v>
      </c>
      <c r="CE30">
        <v>173796</v>
      </c>
      <c r="CF30">
        <v>171558</v>
      </c>
      <c r="CG30">
        <v>155591</v>
      </c>
      <c r="CH30">
        <v>141572</v>
      </c>
      <c r="CI30">
        <v>146109</v>
      </c>
      <c r="CJ30">
        <v>135596</v>
      </c>
      <c r="CK30">
        <v>142025</v>
      </c>
      <c r="CL30">
        <v>142990</v>
      </c>
      <c r="CM30">
        <v>143199</v>
      </c>
      <c r="CN30">
        <v>145752</v>
      </c>
      <c r="CO30">
        <v>143840</v>
      </c>
      <c r="CP30">
        <v>151433</v>
      </c>
      <c r="CQ30">
        <v>150886</v>
      </c>
      <c r="CR30">
        <v>160555</v>
      </c>
      <c r="CS30">
        <v>156793</v>
      </c>
      <c r="CT30">
        <v>114527</v>
      </c>
      <c r="CU30">
        <v>161209</v>
      </c>
      <c r="CV30">
        <v>160184</v>
      </c>
      <c r="CW30">
        <v>156487</v>
      </c>
      <c r="CX30">
        <v>160131</v>
      </c>
      <c r="CY30">
        <v>157475</v>
      </c>
      <c r="CZ30">
        <v>155424</v>
      </c>
      <c r="DA30">
        <v>142704</v>
      </c>
      <c r="DB30">
        <v>157804</v>
      </c>
      <c r="DC30">
        <v>144287</v>
      </c>
      <c r="DD30">
        <v>160631</v>
      </c>
      <c r="DE30">
        <v>164190</v>
      </c>
      <c r="DF30">
        <v>162176</v>
      </c>
      <c r="DG30">
        <v>163486</v>
      </c>
      <c r="DH30">
        <v>142080</v>
      </c>
      <c r="DI30">
        <v>159111</v>
      </c>
      <c r="DJ30">
        <v>163979</v>
      </c>
      <c r="DK30">
        <v>168121</v>
      </c>
      <c r="DL30">
        <v>162101</v>
      </c>
      <c r="DM30">
        <v>159824</v>
      </c>
      <c r="DN30">
        <v>155526</v>
      </c>
      <c r="DO30">
        <v>153201</v>
      </c>
      <c r="DP30">
        <v>147918</v>
      </c>
      <c r="DQ30">
        <v>140051</v>
      </c>
      <c r="DR30">
        <v>152398</v>
      </c>
      <c r="DS30">
        <v>153275</v>
      </c>
      <c r="DT30">
        <v>159239</v>
      </c>
      <c r="DU30">
        <v>154144</v>
      </c>
      <c r="DV30">
        <v>157744</v>
      </c>
      <c r="DW30">
        <v>159984</v>
      </c>
      <c r="DX30">
        <v>161879</v>
      </c>
      <c r="DY30">
        <v>28470</v>
      </c>
      <c r="DZ30">
        <v>114413</v>
      </c>
      <c r="EA30">
        <v>145050</v>
      </c>
      <c r="EB30">
        <v>130530</v>
      </c>
      <c r="EC30">
        <v>145770</v>
      </c>
      <c r="ED30">
        <v>143428</v>
      </c>
      <c r="EE30">
        <v>163426</v>
      </c>
      <c r="EF30">
        <v>165340</v>
      </c>
      <c r="EG30">
        <v>142943</v>
      </c>
      <c r="EH30">
        <v>146352</v>
      </c>
      <c r="EI30">
        <v>145951</v>
      </c>
      <c r="EJ30">
        <v>141933</v>
      </c>
      <c r="EK30">
        <v>134790</v>
      </c>
      <c r="EL30">
        <v>111329</v>
      </c>
      <c r="EM30">
        <v>134275</v>
      </c>
      <c r="EN30">
        <v>140051</v>
      </c>
      <c r="EO30">
        <v>142066</v>
      </c>
      <c r="EP30">
        <v>142775</v>
      </c>
      <c r="EQ30">
        <v>148179</v>
      </c>
      <c r="ER30">
        <v>156132</v>
      </c>
      <c r="ES30">
        <v>157489</v>
      </c>
      <c r="ET30">
        <v>157205</v>
      </c>
      <c r="EU30">
        <v>159954</v>
      </c>
      <c r="EV30">
        <v>151918</v>
      </c>
      <c r="EW30">
        <v>107659</v>
      </c>
      <c r="EX30">
        <v>154640</v>
      </c>
      <c r="EY30">
        <v>152259</v>
      </c>
      <c r="EZ30">
        <v>152737</v>
      </c>
      <c r="FA30">
        <v>162617</v>
      </c>
      <c r="FB30">
        <v>140752</v>
      </c>
      <c r="FC30">
        <v>159621</v>
      </c>
      <c r="FD30">
        <v>159394</v>
      </c>
      <c r="FE30">
        <v>146095</v>
      </c>
      <c r="FF30">
        <v>158183</v>
      </c>
      <c r="FG30">
        <v>137577</v>
      </c>
      <c r="FH30">
        <v>155675</v>
      </c>
      <c r="FI30">
        <v>156949</v>
      </c>
      <c r="FJ30">
        <v>159429</v>
      </c>
      <c r="FK30">
        <v>160623</v>
      </c>
      <c r="FL30">
        <v>156249</v>
      </c>
      <c r="FM30">
        <v>152963</v>
      </c>
      <c r="FN30">
        <v>151005</v>
      </c>
      <c r="FO30">
        <v>144305</v>
      </c>
      <c r="FP30">
        <v>135996</v>
      </c>
      <c r="FQ30">
        <v>150869</v>
      </c>
      <c r="FR30">
        <v>155706</v>
      </c>
      <c r="FS30">
        <v>138960</v>
      </c>
      <c r="FT30">
        <v>138672</v>
      </c>
      <c r="FU30">
        <v>153324</v>
      </c>
      <c r="FV30">
        <v>158759</v>
      </c>
      <c r="FW30">
        <v>159596</v>
      </c>
      <c r="FX30">
        <v>158547</v>
      </c>
      <c r="FY30">
        <v>158285</v>
      </c>
      <c r="FZ30">
        <v>155761</v>
      </c>
      <c r="GA30">
        <v>152752</v>
      </c>
      <c r="GB30" s="1">
        <v>7.1524362986142157E-3</v>
      </c>
      <c r="GC30" s="1">
        <v>3.7550290567724631E-2</v>
      </c>
      <c r="GD30" s="1">
        <v>8.0017881090746534E-2</v>
      </c>
      <c r="GE30" s="1">
        <v>3.1291908806437195E-2</v>
      </c>
      <c r="GF30" s="1" t="s">
        <v>287</v>
      </c>
    </row>
    <row r="31" spans="1:188" x14ac:dyDescent="0.25">
      <c r="A31">
        <v>30</v>
      </c>
      <c r="B31" t="s">
        <v>13</v>
      </c>
      <c r="C31">
        <v>152038</v>
      </c>
      <c r="D31">
        <v>169245</v>
      </c>
      <c r="E31">
        <v>168719</v>
      </c>
      <c r="F31">
        <v>168042</v>
      </c>
      <c r="G31">
        <v>159718</v>
      </c>
      <c r="H31">
        <v>142516</v>
      </c>
      <c r="I31">
        <v>157970</v>
      </c>
      <c r="J31">
        <v>160373</v>
      </c>
      <c r="K31">
        <v>158174</v>
      </c>
      <c r="L31">
        <v>156618</v>
      </c>
      <c r="M31">
        <v>156167</v>
      </c>
      <c r="N31">
        <v>151138</v>
      </c>
      <c r="O31">
        <v>148409</v>
      </c>
      <c r="P31">
        <v>152570</v>
      </c>
      <c r="Q31">
        <v>142228</v>
      </c>
      <c r="R31">
        <v>164563</v>
      </c>
      <c r="S31">
        <v>166453</v>
      </c>
      <c r="T31">
        <v>167522</v>
      </c>
      <c r="U31">
        <v>172866</v>
      </c>
      <c r="V31">
        <v>167411</v>
      </c>
      <c r="W31">
        <v>171840</v>
      </c>
      <c r="X31">
        <v>172667</v>
      </c>
      <c r="Y31">
        <v>169929</v>
      </c>
      <c r="Z31">
        <v>175751</v>
      </c>
      <c r="AA31">
        <v>174058</v>
      </c>
      <c r="AB31">
        <v>141645</v>
      </c>
      <c r="AC31">
        <v>163048</v>
      </c>
      <c r="AD31">
        <v>175791</v>
      </c>
      <c r="AE31">
        <v>170884</v>
      </c>
      <c r="AF31">
        <v>149357</v>
      </c>
      <c r="AG31">
        <v>109779</v>
      </c>
      <c r="AH31">
        <v>109756</v>
      </c>
      <c r="AI31">
        <v>151705</v>
      </c>
      <c r="AJ31">
        <v>148708</v>
      </c>
      <c r="AK31">
        <v>135844</v>
      </c>
      <c r="AL31">
        <v>147685</v>
      </c>
      <c r="AM31">
        <v>156833</v>
      </c>
      <c r="AN31">
        <v>160316</v>
      </c>
      <c r="AO31">
        <v>161474</v>
      </c>
      <c r="AP31">
        <v>150414</v>
      </c>
      <c r="AQ31">
        <v>161197</v>
      </c>
      <c r="AR31">
        <v>162831</v>
      </c>
      <c r="AS31">
        <v>165218</v>
      </c>
      <c r="AT31">
        <v>157898</v>
      </c>
      <c r="AU31">
        <v>159309</v>
      </c>
      <c r="AV31">
        <v>165526</v>
      </c>
      <c r="AW31">
        <v>165257</v>
      </c>
      <c r="AX31">
        <v>156801</v>
      </c>
      <c r="AY31">
        <v>159831</v>
      </c>
      <c r="AZ31">
        <v>166749</v>
      </c>
      <c r="BA31">
        <v>167573</v>
      </c>
      <c r="BB31">
        <v>163890</v>
      </c>
      <c r="BC31">
        <v>144298</v>
      </c>
      <c r="BD31">
        <v>160763</v>
      </c>
      <c r="BE31">
        <v>161439</v>
      </c>
      <c r="BF31">
        <v>163528</v>
      </c>
      <c r="BG31">
        <v>158479</v>
      </c>
      <c r="BH31">
        <v>139343</v>
      </c>
      <c r="BI31">
        <v>159569</v>
      </c>
      <c r="BJ31">
        <v>157902</v>
      </c>
      <c r="BK31">
        <v>149009</v>
      </c>
      <c r="BL31">
        <v>154062</v>
      </c>
      <c r="BM31">
        <v>154842</v>
      </c>
      <c r="BN31">
        <v>148039</v>
      </c>
      <c r="BO31">
        <v>145962</v>
      </c>
      <c r="BP31">
        <v>119208</v>
      </c>
      <c r="BQ31">
        <v>147902</v>
      </c>
      <c r="BR31">
        <v>164252</v>
      </c>
      <c r="BS31">
        <v>174902</v>
      </c>
      <c r="BT31">
        <v>124649</v>
      </c>
      <c r="BU31">
        <v>165424</v>
      </c>
      <c r="BV31">
        <v>165853</v>
      </c>
      <c r="BW31">
        <v>170689</v>
      </c>
      <c r="BX31">
        <v>166623</v>
      </c>
      <c r="BY31">
        <v>171201</v>
      </c>
      <c r="BZ31">
        <v>180276</v>
      </c>
      <c r="CA31">
        <v>177158</v>
      </c>
      <c r="CB31">
        <v>144977</v>
      </c>
      <c r="CC31">
        <v>163558</v>
      </c>
      <c r="CD31">
        <v>178683</v>
      </c>
      <c r="CE31">
        <v>177370</v>
      </c>
      <c r="CF31">
        <v>164766</v>
      </c>
      <c r="CG31">
        <v>123714</v>
      </c>
      <c r="CH31">
        <v>147084</v>
      </c>
      <c r="CI31">
        <v>154574</v>
      </c>
      <c r="CJ31">
        <v>146424</v>
      </c>
      <c r="CK31">
        <v>156930</v>
      </c>
      <c r="CL31">
        <v>161763</v>
      </c>
      <c r="CM31">
        <v>166411</v>
      </c>
      <c r="CN31">
        <v>164088</v>
      </c>
      <c r="CO31">
        <v>152437</v>
      </c>
      <c r="CP31">
        <v>165832</v>
      </c>
      <c r="CQ31">
        <v>167833</v>
      </c>
      <c r="CR31">
        <v>170515</v>
      </c>
      <c r="CS31">
        <v>172632</v>
      </c>
      <c r="CT31">
        <v>125256</v>
      </c>
      <c r="CU31">
        <v>168547</v>
      </c>
      <c r="CV31">
        <v>162804</v>
      </c>
      <c r="CW31">
        <v>171916</v>
      </c>
      <c r="CX31">
        <v>170576</v>
      </c>
      <c r="CY31">
        <v>171574</v>
      </c>
      <c r="CZ31">
        <v>169407</v>
      </c>
      <c r="DA31">
        <v>151289</v>
      </c>
      <c r="DB31">
        <v>173239</v>
      </c>
      <c r="DC31">
        <v>152069</v>
      </c>
      <c r="DD31">
        <v>169815</v>
      </c>
      <c r="DE31">
        <v>166750</v>
      </c>
      <c r="DF31">
        <v>163936</v>
      </c>
      <c r="DG31">
        <v>165744</v>
      </c>
      <c r="DH31">
        <v>140942</v>
      </c>
      <c r="DI31">
        <v>161909</v>
      </c>
      <c r="DJ31">
        <v>164467</v>
      </c>
      <c r="DK31">
        <v>171645</v>
      </c>
      <c r="DL31">
        <v>162361</v>
      </c>
      <c r="DM31">
        <v>159763</v>
      </c>
      <c r="DN31">
        <v>155509</v>
      </c>
      <c r="DO31">
        <v>152020</v>
      </c>
      <c r="DP31">
        <v>156178</v>
      </c>
      <c r="DQ31">
        <v>149234</v>
      </c>
      <c r="DR31">
        <v>170059</v>
      </c>
      <c r="DS31">
        <v>165616</v>
      </c>
      <c r="DT31">
        <v>171602</v>
      </c>
      <c r="DU31">
        <v>171131</v>
      </c>
      <c r="DV31">
        <v>171388</v>
      </c>
      <c r="DW31">
        <v>183626</v>
      </c>
      <c r="DX31">
        <v>187856</v>
      </c>
      <c r="DY31">
        <v>30755</v>
      </c>
      <c r="DZ31">
        <v>122743</v>
      </c>
      <c r="EA31">
        <v>169129</v>
      </c>
      <c r="EB31">
        <v>146759</v>
      </c>
      <c r="EC31">
        <v>166203</v>
      </c>
      <c r="ED31">
        <v>178118</v>
      </c>
      <c r="EE31">
        <v>176822</v>
      </c>
      <c r="EF31">
        <v>169813</v>
      </c>
      <c r="EG31">
        <v>114264</v>
      </c>
      <c r="EH31">
        <v>137609</v>
      </c>
      <c r="EI31">
        <v>134071</v>
      </c>
      <c r="EJ31">
        <v>156178</v>
      </c>
      <c r="EK31">
        <v>149839</v>
      </c>
      <c r="EL31">
        <v>136334</v>
      </c>
      <c r="EM31">
        <v>160714</v>
      </c>
      <c r="EN31">
        <v>161086</v>
      </c>
      <c r="EO31">
        <v>159230</v>
      </c>
      <c r="EP31">
        <v>162048</v>
      </c>
      <c r="EQ31">
        <v>168909</v>
      </c>
      <c r="ER31">
        <v>173225</v>
      </c>
      <c r="ES31">
        <v>172460</v>
      </c>
      <c r="ET31">
        <v>163594</v>
      </c>
      <c r="EU31">
        <v>170188</v>
      </c>
      <c r="EV31">
        <v>173212</v>
      </c>
      <c r="EW31">
        <v>124029</v>
      </c>
      <c r="EX31">
        <v>176069</v>
      </c>
      <c r="EY31">
        <v>174786</v>
      </c>
      <c r="EZ31">
        <v>169982</v>
      </c>
      <c r="FA31">
        <v>174832</v>
      </c>
      <c r="FB31">
        <v>153072</v>
      </c>
      <c r="FC31">
        <v>171420</v>
      </c>
      <c r="FD31">
        <v>171110</v>
      </c>
      <c r="FE31">
        <v>154616</v>
      </c>
      <c r="FF31">
        <v>168365</v>
      </c>
      <c r="FG31">
        <v>140035</v>
      </c>
      <c r="FH31">
        <v>163765</v>
      </c>
      <c r="FI31">
        <v>164545</v>
      </c>
      <c r="FJ31">
        <v>164310</v>
      </c>
      <c r="FK31">
        <v>164648</v>
      </c>
      <c r="FL31">
        <v>161285</v>
      </c>
      <c r="FM31">
        <v>159350</v>
      </c>
      <c r="FN31">
        <v>156210</v>
      </c>
      <c r="FO31">
        <v>157794</v>
      </c>
      <c r="FP31">
        <v>143742</v>
      </c>
      <c r="FQ31">
        <v>172094</v>
      </c>
      <c r="FR31">
        <v>173113</v>
      </c>
      <c r="FS31">
        <v>178541</v>
      </c>
      <c r="FT31">
        <v>163621</v>
      </c>
      <c r="FU31">
        <v>177116</v>
      </c>
      <c r="FV31">
        <v>178361</v>
      </c>
      <c r="FW31">
        <v>181627</v>
      </c>
      <c r="FX31">
        <v>183296</v>
      </c>
      <c r="FY31">
        <v>189363</v>
      </c>
      <c r="FZ31">
        <v>179777</v>
      </c>
      <c r="GA31">
        <v>177090</v>
      </c>
      <c r="GB31" s="1">
        <v>8.7227414330218068E-3</v>
      </c>
      <c r="GC31" s="1">
        <v>3.5202492211838007E-2</v>
      </c>
      <c r="GD31" s="1">
        <v>3.1619937694704052E-2</v>
      </c>
      <c r="GE31" s="1">
        <v>4.2056074766355141E-3</v>
      </c>
      <c r="GF31" s="1" t="s">
        <v>287</v>
      </c>
    </row>
    <row r="32" spans="1:188" x14ac:dyDescent="0.25">
      <c r="A32">
        <v>31</v>
      </c>
      <c r="B32" t="s">
        <v>31</v>
      </c>
      <c r="C32">
        <v>106831</v>
      </c>
      <c r="D32">
        <v>114310</v>
      </c>
      <c r="E32">
        <v>112641</v>
      </c>
      <c r="F32">
        <v>116813</v>
      </c>
      <c r="G32">
        <v>114032</v>
      </c>
      <c r="H32">
        <v>100827</v>
      </c>
      <c r="I32">
        <v>109764</v>
      </c>
      <c r="J32">
        <v>116015</v>
      </c>
      <c r="K32">
        <v>115331</v>
      </c>
      <c r="L32">
        <v>112908</v>
      </c>
      <c r="M32">
        <v>113680</v>
      </c>
      <c r="N32">
        <v>110792</v>
      </c>
      <c r="O32">
        <v>103287</v>
      </c>
      <c r="P32">
        <v>101059</v>
      </c>
      <c r="Q32">
        <v>105739</v>
      </c>
      <c r="R32">
        <v>108975</v>
      </c>
      <c r="S32">
        <v>113176</v>
      </c>
      <c r="T32">
        <v>105036</v>
      </c>
      <c r="U32">
        <v>107660</v>
      </c>
      <c r="V32">
        <v>110412</v>
      </c>
      <c r="W32">
        <v>107352</v>
      </c>
      <c r="X32">
        <v>110000</v>
      </c>
      <c r="Y32">
        <v>106645</v>
      </c>
      <c r="Z32">
        <v>112443</v>
      </c>
      <c r="AA32">
        <v>109556</v>
      </c>
      <c r="AB32">
        <v>94027</v>
      </c>
      <c r="AC32">
        <v>107586</v>
      </c>
      <c r="AD32">
        <v>118333</v>
      </c>
      <c r="AE32">
        <v>116245</v>
      </c>
      <c r="AF32">
        <v>113386</v>
      </c>
      <c r="AG32">
        <v>95871</v>
      </c>
      <c r="AH32">
        <v>95861</v>
      </c>
      <c r="AI32">
        <v>103052</v>
      </c>
      <c r="AJ32">
        <v>92854</v>
      </c>
      <c r="AK32">
        <v>72463</v>
      </c>
      <c r="AL32">
        <v>87811</v>
      </c>
      <c r="AM32">
        <v>90263</v>
      </c>
      <c r="AN32">
        <v>94005</v>
      </c>
      <c r="AO32">
        <v>96518</v>
      </c>
      <c r="AP32">
        <v>89824</v>
      </c>
      <c r="AQ32">
        <v>95782</v>
      </c>
      <c r="AR32">
        <v>100753</v>
      </c>
      <c r="AS32">
        <v>116242</v>
      </c>
      <c r="AT32">
        <v>83823</v>
      </c>
      <c r="AU32">
        <v>101554</v>
      </c>
      <c r="AV32">
        <v>108275</v>
      </c>
      <c r="AW32">
        <v>109376</v>
      </c>
      <c r="AX32">
        <v>114462</v>
      </c>
      <c r="AY32">
        <v>114433</v>
      </c>
      <c r="AZ32">
        <v>112294</v>
      </c>
      <c r="BA32">
        <v>115809</v>
      </c>
      <c r="BB32">
        <v>115772</v>
      </c>
      <c r="BC32">
        <v>106877</v>
      </c>
      <c r="BD32">
        <v>117735</v>
      </c>
      <c r="BE32">
        <v>114572</v>
      </c>
      <c r="BF32">
        <v>117322</v>
      </c>
      <c r="BG32">
        <v>119752</v>
      </c>
      <c r="BH32">
        <v>102361</v>
      </c>
      <c r="BI32">
        <v>119475</v>
      </c>
      <c r="BJ32">
        <v>114531</v>
      </c>
      <c r="BK32">
        <v>96154</v>
      </c>
      <c r="BL32">
        <v>117539</v>
      </c>
      <c r="BM32">
        <v>114803</v>
      </c>
      <c r="BN32">
        <v>107629</v>
      </c>
      <c r="BO32">
        <v>106559</v>
      </c>
      <c r="BP32">
        <v>82311</v>
      </c>
      <c r="BQ32">
        <v>106664</v>
      </c>
      <c r="BR32">
        <v>109582</v>
      </c>
      <c r="BS32">
        <v>114546</v>
      </c>
      <c r="BT32">
        <v>85829</v>
      </c>
      <c r="BU32">
        <v>110995</v>
      </c>
      <c r="BV32">
        <v>117466</v>
      </c>
      <c r="BW32">
        <v>121836</v>
      </c>
      <c r="BX32">
        <v>112574</v>
      </c>
      <c r="BY32">
        <v>113104</v>
      </c>
      <c r="BZ32">
        <v>121509</v>
      </c>
      <c r="CA32">
        <v>117295</v>
      </c>
      <c r="CB32">
        <v>105936</v>
      </c>
      <c r="CC32">
        <v>116693</v>
      </c>
      <c r="CD32">
        <v>125476</v>
      </c>
      <c r="CE32">
        <v>125895</v>
      </c>
      <c r="CF32">
        <v>126389</v>
      </c>
      <c r="CG32">
        <v>115139</v>
      </c>
      <c r="CH32">
        <v>107733</v>
      </c>
      <c r="CI32">
        <v>100096</v>
      </c>
      <c r="CJ32">
        <v>92159</v>
      </c>
      <c r="CK32">
        <v>96254</v>
      </c>
      <c r="CL32">
        <v>98420</v>
      </c>
      <c r="CM32">
        <v>99175</v>
      </c>
      <c r="CN32">
        <v>98502</v>
      </c>
      <c r="CO32">
        <v>99362</v>
      </c>
      <c r="CP32">
        <v>99407</v>
      </c>
      <c r="CQ32">
        <v>103611</v>
      </c>
      <c r="CR32">
        <v>111001</v>
      </c>
      <c r="CS32">
        <v>120143</v>
      </c>
      <c r="CT32">
        <v>80237</v>
      </c>
      <c r="CU32">
        <v>115688</v>
      </c>
      <c r="CV32">
        <v>118689</v>
      </c>
      <c r="CW32">
        <v>115807</v>
      </c>
      <c r="CX32">
        <v>109995</v>
      </c>
      <c r="CY32">
        <v>112119</v>
      </c>
      <c r="CZ32">
        <v>111735</v>
      </c>
      <c r="DA32">
        <v>103881</v>
      </c>
      <c r="DB32">
        <v>121844</v>
      </c>
      <c r="DC32">
        <v>111065</v>
      </c>
      <c r="DD32">
        <v>121359</v>
      </c>
      <c r="DE32">
        <v>118587</v>
      </c>
      <c r="DF32">
        <v>118165</v>
      </c>
      <c r="DG32">
        <v>120706</v>
      </c>
      <c r="DH32">
        <v>102644</v>
      </c>
      <c r="DI32">
        <v>116520</v>
      </c>
      <c r="DJ32">
        <v>119936</v>
      </c>
      <c r="DK32">
        <v>121808</v>
      </c>
      <c r="DL32">
        <v>115083</v>
      </c>
      <c r="DM32">
        <v>114865</v>
      </c>
      <c r="DN32">
        <v>111960</v>
      </c>
      <c r="DO32">
        <v>111537</v>
      </c>
      <c r="DP32">
        <v>110090</v>
      </c>
      <c r="DQ32">
        <v>103814</v>
      </c>
      <c r="DR32">
        <v>113495</v>
      </c>
      <c r="DS32">
        <v>114077</v>
      </c>
      <c r="DT32">
        <v>122105</v>
      </c>
      <c r="DU32">
        <v>111559</v>
      </c>
      <c r="DV32">
        <v>114099</v>
      </c>
      <c r="DW32">
        <v>115544</v>
      </c>
      <c r="DX32">
        <v>118525</v>
      </c>
      <c r="DY32">
        <v>18842</v>
      </c>
      <c r="DZ32">
        <v>95236</v>
      </c>
      <c r="EA32">
        <v>106887</v>
      </c>
      <c r="EB32">
        <v>100854</v>
      </c>
      <c r="EC32">
        <v>106424</v>
      </c>
      <c r="ED32">
        <v>112706</v>
      </c>
      <c r="EE32">
        <v>114990</v>
      </c>
      <c r="EF32">
        <v>116026</v>
      </c>
      <c r="EG32">
        <v>101570</v>
      </c>
      <c r="EH32">
        <v>105690</v>
      </c>
      <c r="EI32">
        <v>100769</v>
      </c>
      <c r="EJ32">
        <v>95938</v>
      </c>
      <c r="EK32">
        <v>90622</v>
      </c>
      <c r="EL32">
        <v>79121</v>
      </c>
      <c r="EM32">
        <v>91689</v>
      </c>
      <c r="EN32">
        <v>99336</v>
      </c>
      <c r="EO32">
        <v>93718</v>
      </c>
      <c r="EP32">
        <v>94214</v>
      </c>
      <c r="EQ32">
        <v>99558</v>
      </c>
      <c r="ER32">
        <v>106952</v>
      </c>
      <c r="ES32">
        <v>104935</v>
      </c>
      <c r="ET32">
        <v>109627</v>
      </c>
      <c r="EU32">
        <v>113186</v>
      </c>
      <c r="EV32">
        <v>113117</v>
      </c>
      <c r="EW32">
        <v>81868</v>
      </c>
      <c r="EX32">
        <v>115774</v>
      </c>
      <c r="EY32">
        <v>113591</v>
      </c>
      <c r="EZ32">
        <v>111149</v>
      </c>
      <c r="FA32">
        <v>117728</v>
      </c>
      <c r="FB32">
        <v>108528</v>
      </c>
      <c r="FC32">
        <v>116226</v>
      </c>
      <c r="FD32">
        <v>116334</v>
      </c>
      <c r="FE32">
        <v>115650</v>
      </c>
      <c r="FF32">
        <v>117333</v>
      </c>
      <c r="FG32">
        <v>97990</v>
      </c>
      <c r="FH32">
        <v>111552</v>
      </c>
      <c r="FI32">
        <v>113279</v>
      </c>
      <c r="FJ32">
        <v>112568</v>
      </c>
      <c r="FK32">
        <v>116069</v>
      </c>
      <c r="FL32">
        <v>112024</v>
      </c>
      <c r="FM32">
        <v>112424</v>
      </c>
      <c r="FN32">
        <v>110261</v>
      </c>
      <c r="FO32">
        <v>106938</v>
      </c>
      <c r="FP32">
        <v>97929</v>
      </c>
      <c r="FQ32">
        <v>110888</v>
      </c>
      <c r="FR32">
        <v>113930</v>
      </c>
      <c r="FS32">
        <v>123872</v>
      </c>
      <c r="FT32">
        <v>109851</v>
      </c>
      <c r="FU32">
        <v>112186</v>
      </c>
      <c r="FV32">
        <v>119862</v>
      </c>
      <c r="FW32">
        <v>115701</v>
      </c>
      <c r="FX32">
        <v>116034</v>
      </c>
      <c r="FY32">
        <v>122073</v>
      </c>
      <c r="FZ32">
        <v>115494</v>
      </c>
      <c r="GA32">
        <v>112303</v>
      </c>
      <c r="GB32" s="1">
        <v>0</v>
      </c>
      <c r="GC32" s="1">
        <v>1.3615733736762481E-2</v>
      </c>
      <c r="GD32" s="1">
        <v>0</v>
      </c>
      <c r="GE32" s="1">
        <v>0</v>
      </c>
      <c r="GF32" s="1" t="s">
        <v>287</v>
      </c>
    </row>
    <row r="33" spans="1:188" x14ac:dyDescent="0.25">
      <c r="A33">
        <v>32</v>
      </c>
      <c r="B33" t="s">
        <v>14</v>
      </c>
      <c r="C33">
        <v>313689</v>
      </c>
      <c r="D33">
        <v>350685</v>
      </c>
      <c r="E33">
        <v>365734</v>
      </c>
      <c r="F33">
        <v>360659</v>
      </c>
      <c r="G33">
        <v>342987</v>
      </c>
      <c r="H33">
        <v>289124</v>
      </c>
      <c r="I33">
        <v>349288</v>
      </c>
      <c r="J33">
        <v>355381</v>
      </c>
      <c r="K33">
        <v>348315</v>
      </c>
      <c r="L33">
        <v>342392</v>
      </c>
      <c r="M33">
        <v>340729</v>
      </c>
      <c r="N33">
        <v>329321</v>
      </c>
      <c r="O33">
        <v>324915</v>
      </c>
      <c r="P33">
        <v>326413</v>
      </c>
      <c r="Q33">
        <v>301855</v>
      </c>
      <c r="R33">
        <v>353600</v>
      </c>
      <c r="S33">
        <v>364527</v>
      </c>
      <c r="T33">
        <v>357402</v>
      </c>
      <c r="U33">
        <v>359828</v>
      </c>
      <c r="V33">
        <v>356614</v>
      </c>
      <c r="W33">
        <v>370255</v>
      </c>
      <c r="X33">
        <v>363685</v>
      </c>
      <c r="Y33">
        <v>366269</v>
      </c>
      <c r="Z33">
        <v>379131</v>
      </c>
      <c r="AA33">
        <v>375620</v>
      </c>
      <c r="AB33">
        <v>304044</v>
      </c>
      <c r="AC33">
        <v>359797</v>
      </c>
      <c r="AD33">
        <v>387615</v>
      </c>
      <c r="AE33">
        <v>383405</v>
      </c>
      <c r="AF33">
        <v>359454</v>
      </c>
      <c r="AG33">
        <v>274738</v>
      </c>
      <c r="AH33">
        <v>274683</v>
      </c>
      <c r="AI33">
        <v>330971</v>
      </c>
      <c r="AJ33">
        <v>326411</v>
      </c>
      <c r="AK33">
        <v>310236</v>
      </c>
      <c r="AL33">
        <v>316804</v>
      </c>
      <c r="AM33">
        <v>331332</v>
      </c>
      <c r="AN33">
        <v>345743</v>
      </c>
      <c r="AO33">
        <v>352244</v>
      </c>
      <c r="AP33">
        <v>327325</v>
      </c>
      <c r="AQ33">
        <v>348642</v>
      </c>
      <c r="AR33">
        <v>351830</v>
      </c>
      <c r="AS33">
        <v>369788</v>
      </c>
      <c r="AT33">
        <v>349662</v>
      </c>
      <c r="AU33">
        <v>353141</v>
      </c>
      <c r="AV33">
        <v>363725</v>
      </c>
      <c r="AW33">
        <v>359480</v>
      </c>
      <c r="AX33">
        <v>348062</v>
      </c>
      <c r="AY33">
        <v>350693</v>
      </c>
      <c r="AZ33">
        <v>364092</v>
      </c>
      <c r="BA33">
        <v>370360</v>
      </c>
      <c r="BB33">
        <v>366686</v>
      </c>
      <c r="BC33">
        <v>325075</v>
      </c>
      <c r="BD33">
        <v>363994</v>
      </c>
      <c r="BE33">
        <v>376815</v>
      </c>
      <c r="BF33">
        <v>365634</v>
      </c>
      <c r="BG33">
        <v>361452</v>
      </c>
      <c r="BH33">
        <v>301753</v>
      </c>
      <c r="BI33">
        <v>368468</v>
      </c>
      <c r="BJ33">
        <v>351222</v>
      </c>
      <c r="BK33">
        <v>346110</v>
      </c>
      <c r="BL33">
        <v>349873</v>
      </c>
      <c r="BM33">
        <v>349327</v>
      </c>
      <c r="BN33">
        <v>337157</v>
      </c>
      <c r="BO33">
        <v>336193</v>
      </c>
      <c r="BP33">
        <v>277071</v>
      </c>
      <c r="BQ33">
        <v>334193</v>
      </c>
      <c r="BR33">
        <v>367542</v>
      </c>
      <c r="BS33">
        <v>387676</v>
      </c>
      <c r="BT33">
        <v>291156</v>
      </c>
      <c r="BU33">
        <v>383989</v>
      </c>
      <c r="BV33">
        <v>367303</v>
      </c>
      <c r="BW33">
        <v>381921</v>
      </c>
      <c r="BX33">
        <v>381336</v>
      </c>
      <c r="BY33">
        <v>375644</v>
      </c>
      <c r="BZ33">
        <v>398905</v>
      </c>
      <c r="CA33">
        <v>394702</v>
      </c>
      <c r="CB33">
        <v>313848</v>
      </c>
      <c r="CC33">
        <v>371389</v>
      </c>
      <c r="CD33">
        <v>404096</v>
      </c>
      <c r="CE33">
        <v>407628</v>
      </c>
      <c r="CF33">
        <v>401826</v>
      </c>
      <c r="CG33">
        <v>302158</v>
      </c>
      <c r="CH33">
        <v>325988</v>
      </c>
      <c r="CI33">
        <v>351336</v>
      </c>
      <c r="CJ33">
        <v>335672</v>
      </c>
      <c r="CK33">
        <v>342112</v>
      </c>
      <c r="CL33">
        <v>359228</v>
      </c>
      <c r="CM33">
        <v>376695</v>
      </c>
      <c r="CN33">
        <v>356938</v>
      </c>
      <c r="CO33">
        <v>337648</v>
      </c>
      <c r="CP33">
        <v>353889</v>
      </c>
      <c r="CQ33">
        <v>360640</v>
      </c>
      <c r="CR33">
        <v>367886</v>
      </c>
      <c r="CS33">
        <v>374376</v>
      </c>
      <c r="CT33">
        <v>277895</v>
      </c>
      <c r="CU33">
        <v>363505</v>
      </c>
      <c r="CV33">
        <v>347984</v>
      </c>
      <c r="CW33">
        <v>376801</v>
      </c>
      <c r="CX33">
        <v>374586</v>
      </c>
      <c r="CY33">
        <v>377459</v>
      </c>
      <c r="CZ33">
        <v>373439</v>
      </c>
      <c r="DA33">
        <v>336067</v>
      </c>
      <c r="DB33">
        <v>379771</v>
      </c>
      <c r="DC33">
        <v>326089</v>
      </c>
      <c r="DD33">
        <v>379643</v>
      </c>
      <c r="DE33">
        <v>388084</v>
      </c>
      <c r="DF33">
        <v>374637</v>
      </c>
      <c r="DG33">
        <v>376727</v>
      </c>
      <c r="DH33">
        <v>307159</v>
      </c>
      <c r="DI33">
        <v>358316</v>
      </c>
      <c r="DJ33">
        <v>367004</v>
      </c>
      <c r="DK33">
        <v>367528</v>
      </c>
      <c r="DL33">
        <v>367903</v>
      </c>
      <c r="DM33">
        <v>361695</v>
      </c>
      <c r="DN33">
        <v>351080</v>
      </c>
      <c r="DO33">
        <v>350661</v>
      </c>
      <c r="DP33">
        <v>349324</v>
      </c>
      <c r="DQ33">
        <v>327827</v>
      </c>
      <c r="DR33">
        <v>379197</v>
      </c>
      <c r="DS33">
        <v>366742</v>
      </c>
      <c r="DT33">
        <v>384874</v>
      </c>
      <c r="DU33">
        <v>386308</v>
      </c>
      <c r="DV33">
        <v>379245</v>
      </c>
      <c r="DW33">
        <v>394323</v>
      </c>
      <c r="DX33">
        <v>398879</v>
      </c>
      <c r="DY33">
        <v>59193</v>
      </c>
      <c r="DZ33">
        <v>376686</v>
      </c>
      <c r="EA33">
        <v>390918</v>
      </c>
      <c r="EB33">
        <v>328087</v>
      </c>
      <c r="EC33">
        <v>381091</v>
      </c>
      <c r="ED33">
        <v>408826</v>
      </c>
      <c r="EE33">
        <v>407038</v>
      </c>
      <c r="EF33">
        <v>409745</v>
      </c>
      <c r="EG33">
        <v>282542</v>
      </c>
      <c r="EH33">
        <v>317399</v>
      </c>
      <c r="EI33">
        <v>367324</v>
      </c>
      <c r="EJ33">
        <v>354086</v>
      </c>
      <c r="EK33">
        <v>330563</v>
      </c>
      <c r="EL33">
        <v>358587</v>
      </c>
      <c r="EM33">
        <v>349490</v>
      </c>
      <c r="EN33">
        <v>355348</v>
      </c>
      <c r="EO33">
        <v>370185</v>
      </c>
      <c r="EP33">
        <v>367893</v>
      </c>
      <c r="EQ33">
        <v>377759</v>
      </c>
      <c r="ER33">
        <v>398241</v>
      </c>
      <c r="ES33">
        <v>379569</v>
      </c>
      <c r="ET33">
        <v>367642</v>
      </c>
      <c r="EU33">
        <v>374616</v>
      </c>
      <c r="EV33">
        <v>384470</v>
      </c>
      <c r="EW33">
        <v>302296</v>
      </c>
      <c r="EX33">
        <v>386766</v>
      </c>
      <c r="EY33">
        <v>380824</v>
      </c>
      <c r="EZ33">
        <v>380637</v>
      </c>
      <c r="FA33">
        <v>389874</v>
      </c>
      <c r="FB33">
        <v>339103</v>
      </c>
      <c r="FC33">
        <v>394033</v>
      </c>
      <c r="FD33">
        <v>392100</v>
      </c>
      <c r="FE33">
        <v>383118</v>
      </c>
      <c r="FF33">
        <v>384560</v>
      </c>
      <c r="FG33">
        <v>308954</v>
      </c>
      <c r="FH33">
        <v>363672</v>
      </c>
      <c r="FI33">
        <v>367987</v>
      </c>
      <c r="FJ33">
        <v>368239</v>
      </c>
      <c r="FK33">
        <v>367410</v>
      </c>
      <c r="FL33">
        <v>361524</v>
      </c>
      <c r="FM33">
        <v>360298</v>
      </c>
      <c r="FN33">
        <v>356224</v>
      </c>
      <c r="FO33">
        <v>348680</v>
      </c>
      <c r="FP33">
        <v>318052</v>
      </c>
      <c r="FQ33">
        <v>382374</v>
      </c>
      <c r="FR33">
        <v>391906</v>
      </c>
      <c r="FS33">
        <v>399274</v>
      </c>
      <c r="FT33">
        <v>409848</v>
      </c>
      <c r="FU33">
        <v>395590</v>
      </c>
      <c r="FV33">
        <v>390883</v>
      </c>
      <c r="FW33">
        <v>390456</v>
      </c>
      <c r="FX33">
        <v>395611</v>
      </c>
      <c r="FY33">
        <v>407721</v>
      </c>
      <c r="FZ33">
        <v>398697</v>
      </c>
      <c r="GA33">
        <v>398995</v>
      </c>
      <c r="GB33" s="1">
        <v>1.0936132983377077E-2</v>
      </c>
      <c r="GC33" s="1">
        <v>1.9830854476523767E-2</v>
      </c>
      <c r="GD33" s="1">
        <v>1.8518518518518517E-2</v>
      </c>
      <c r="GE33" s="1">
        <v>0</v>
      </c>
      <c r="GF33" s="1" t="s">
        <v>287</v>
      </c>
    </row>
    <row r="34" spans="1:188" x14ac:dyDescent="0.25">
      <c r="A34">
        <v>33</v>
      </c>
      <c r="B34" t="s">
        <v>37</v>
      </c>
      <c r="C34">
        <v>37826</v>
      </c>
      <c r="D34">
        <v>41034</v>
      </c>
      <c r="E34">
        <v>37664</v>
      </c>
      <c r="F34">
        <v>38075</v>
      </c>
      <c r="G34">
        <v>37082</v>
      </c>
      <c r="H34">
        <v>30916</v>
      </c>
      <c r="I34">
        <v>37169</v>
      </c>
      <c r="J34">
        <v>37568</v>
      </c>
      <c r="K34">
        <v>36779</v>
      </c>
      <c r="L34">
        <v>35870</v>
      </c>
      <c r="M34">
        <v>34542</v>
      </c>
      <c r="N34">
        <v>34058</v>
      </c>
      <c r="O34">
        <v>33213</v>
      </c>
      <c r="P34">
        <v>32326</v>
      </c>
      <c r="Q34">
        <v>29049</v>
      </c>
      <c r="R34">
        <v>49970</v>
      </c>
      <c r="S34">
        <v>41929</v>
      </c>
      <c r="T34">
        <v>42113</v>
      </c>
      <c r="U34">
        <v>43716</v>
      </c>
      <c r="V34">
        <v>40581</v>
      </c>
      <c r="W34">
        <v>45793</v>
      </c>
      <c r="X34">
        <v>45002</v>
      </c>
      <c r="Y34">
        <v>41758</v>
      </c>
      <c r="Z34">
        <v>43016</v>
      </c>
      <c r="AA34">
        <v>42843</v>
      </c>
      <c r="AB34">
        <v>29205</v>
      </c>
      <c r="AC34">
        <v>43608</v>
      </c>
      <c r="AD34">
        <v>42780</v>
      </c>
      <c r="AE34">
        <v>39811</v>
      </c>
      <c r="AF34">
        <v>31473</v>
      </c>
      <c r="AG34">
        <v>22397</v>
      </c>
      <c r="AH34">
        <v>22396</v>
      </c>
      <c r="AI34">
        <v>37227</v>
      </c>
      <c r="AJ34">
        <v>36898</v>
      </c>
      <c r="AK34">
        <v>35296</v>
      </c>
      <c r="AL34">
        <v>33937</v>
      </c>
      <c r="AM34">
        <v>36891</v>
      </c>
      <c r="AN34">
        <v>37797</v>
      </c>
      <c r="AO34">
        <v>38252</v>
      </c>
      <c r="AP34">
        <v>30696</v>
      </c>
      <c r="AQ34">
        <v>35432</v>
      </c>
      <c r="AR34">
        <v>43319</v>
      </c>
      <c r="AS34">
        <v>45178</v>
      </c>
      <c r="AT34">
        <v>42078</v>
      </c>
      <c r="AU34">
        <v>42082</v>
      </c>
      <c r="AV34">
        <v>45564</v>
      </c>
      <c r="AW34">
        <v>45985</v>
      </c>
      <c r="AX34">
        <v>34538</v>
      </c>
      <c r="AY34">
        <v>45085</v>
      </c>
      <c r="AZ34">
        <v>47923</v>
      </c>
      <c r="BA34">
        <v>46816</v>
      </c>
      <c r="BB34">
        <v>48612</v>
      </c>
      <c r="BC34">
        <v>41181</v>
      </c>
      <c r="BD34">
        <v>46235</v>
      </c>
      <c r="BE34">
        <v>40814</v>
      </c>
      <c r="BF34">
        <v>41476</v>
      </c>
      <c r="BG34">
        <v>43081</v>
      </c>
      <c r="BH34">
        <v>35541</v>
      </c>
      <c r="BI34">
        <v>42110</v>
      </c>
      <c r="BJ34">
        <v>42401</v>
      </c>
      <c r="BK34">
        <v>41561</v>
      </c>
      <c r="BL34">
        <v>40678</v>
      </c>
      <c r="BM34">
        <v>37957</v>
      </c>
      <c r="BN34">
        <v>38673</v>
      </c>
      <c r="BO34">
        <v>35114</v>
      </c>
      <c r="BP34">
        <v>31383</v>
      </c>
      <c r="BQ34">
        <v>35012</v>
      </c>
      <c r="BR34">
        <v>48193</v>
      </c>
      <c r="BS34">
        <v>48277</v>
      </c>
      <c r="BT34">
        <v>35661</v>
      </c>
      <c r="BU34">
        <v>47052</v>
      </c>
      <c r="BV34">
        <v>44611</v>
      </c>
      <c r="BW34">
        <v>47406</v>
      </c>
      <c r="BX34">
        <v>48167</v>
      </c>
      <c r="BY34">
        <v>50757</v>
      </c>
      <c r="BZ34">
        <v>46367</v>
      </c>
      <c r="CA34">
        <v>50858</v>
      </c>
      <c r="CB34">
        <v>38004</v>
      </c>
      <c r="CC34">
        <v>46782</v>
      </c>
      <c r="CD34">
        <v>47362</v>
      </c>
      <c r="CE34">
        <v>45248</v>
      </c>
      <c r="CF34">
        <v>39222</v>
      </c>
      <c r="CG34">
        <v>26040</v>
      </c>
      <c r="CH34">
        <v>35618</v>
      </c>
      <c r="CI34">
        <v>42491</v>
      </c>
      <c r="CJ34">
        <v>37559</v>
      </c>
      <c r="CK34">
        <v>44533</v>
      </c>
      <c r="CL34">
        <v>47240</v>
      </c>
      <c r="CM34">
        <v>47283</v>
      </c>
      <c r="CN34">
        <v>44945</v>
      </c>
      <c r="CO34">
        <v>41631</v>
      </c>
      <c r="CP34">
        <v>45132</v>
      </c>
      <c r="CQ34">
        <v>50791</v>
      </c>
      <c r="CR34">
        <v>51059</v>
      </c>
      <c r="CS34">
        <v>52010</v>
      </c>
      <c r="CT34">
        <v>39765</v>
      </c>
      <c r="CU34">
        <v>50651</v>
      </c>
      <c r="CV34">
        <v>40810</v>
      </c>
      <c r="CW34">
        <v>50295</v>
      </c>
      <c r="CX34">
        <v>49314</v>
      </c>
      <c r="CY34">
        <v>48819</v>
      </c>
      <c r="CZ34">
        <v>49367</v>
      </c>
      <c r="DA34">
        <v>45133</v>
      </c>
      <c r="DB34">
        <v>48266</v>
      </c>
      <c r="DC34">
        <v>42846</v>
      </c>
      <c r="DD34">
        <v>48941</v>
      </c>
      <c r="DE34">
        <v>44895</v>
      </c>
      <c r="DF34">
        <v>42897</v>
      </c>
      <c r="DG34">
        <v>45887</v>
      </c>
      <c r="DH34">
        <v>35120</v>
      </c>
      <c r="DI34">
        <v>44451</v>
      </c>
      <c r="DJ34">
        <v>45559</v>
      </c>
      <c r="DK34">
        <v>45316</v>
      </c>
      <c r="DL34">
        <v>45193</v>
      </c>
      <c r="DM34">
        <v>43755</v>
      </c>
      <c r="DN34">
        <v>42080</v>
      </c>
      <c r="DO34">
        <v>44294</v>
      </c>
      <c r="DP34">
        <v>42880</v>
      </c>
      <c r="DQ34">
        <v>37919</v>
      </c>
      <c r="DR34">
        <v>53532</v>
      </c>
      <c r="DS34">
        <v>47989</v>
      </c>
      <c r="DT34">
        <v>48825</v>
      </c>
      <c r="DU34">
        <v>66496</v>
      </c>
      <c r="DV34">
        <v>50934</v>
      </c>
      <c r="DW34">
        <v>55491</v>
      </c>
      <c r="DX34">
        <v>56096</v>
      </c>
      <c r="DY34">
        <v>5690</v>
      </c>
      <c r="DZ34">
        <v>42074</v>
      </c>
      <c r="EA34">
        <v>47680</v>
      </c>
      <c r="EB34">
        <v>40132</v>
      </c>
      <c r="EC34">
        <v>49926</v>
      </c>
      <c r="ED34">
        <v>51707</v>
      </c>
      <c r="EE34">
        <v>50847</v>
      </c>
      <c r="EF34">
        <v>45929</v>
      </c>
      <c r="EG34">
        <v>26845</v>
      </c>
      <c r="EH34">
        <v>32893</v>
      </c>
      <c r="EI34">
        <v>46175</v>
      </c>
      <c r="EJ34">
        <v>46407</v>
      </c>
      <c r="EK34">
        <v>40916</v>
      </c>
      <c r="EL34">
        <v>47278</v>
      </c>
      <c r="EM34">
        <v>44785</v>
      </c>
      <c r="EN34">
        <v>42500</v>
      </c>
      <c r="EO34">
        <v>43671</v>
      </c>
      <c r="EP34">
        <v>44045</v>
      </c>
      <c r="EQ34">
        <v>51123</v>
      </c>
      <c r="ER34">
        <v>53139</v>
      </c>
      <c r="ES34">
        <v>51208</v>
      </c>
      <c r="ET34">
        <v>39366</v>
      </c>
      <c r="EU34">
        <v>45200</v>
      </c>
      <c r="EV34">
        <v>50662</v>
      </c>
      <c r="EW34">
        <v>43510</v>
      </c>
      <c r="EX34">
        <v>50726</v>
      </c>
      <c r="EY34">
        <v>52642</v>
      </c>
      <c r="EZ34">
        <v>50520</v>
      </c>
      <c r="FA34">
        <v>50223</v>
      </c>
      <c r="FB34">
        <v>44719</v>
      </c>
      <c r="FC34">
        <v>48198</v>
      </c>
      <c r="FD34">
        <v>47362</v>
      </c>
      <c r="FE34">
        <v>42680</v>
      </c>
      <c r="FF34">
        <v>46430</v>
      </c>
      <c r="FG34">
        <v>36036</v>
      </c>
      <c r="FH34">
        <v>44501</v>
      </c>
      <c r="FI34">
        <v>44174</v>
      </c>
      <c r="FJ34">
        <v>44439</v>
      </c>
      <c r="FK34">
        <v>44078</v>
      </c>
      <c r="FL34">
        <v>44766</v>
      </c>
      <c r="FM34">
        <v>41872</v>
      </c>
      <c r="FN34">
        <v>41682</v>
      </c>
      <c r="FO34">
        <v>42742</v>
      </c>
      <c r="FP34">
        <v>35525</v>
      </c>
      <c r="FQ34">
        <v>51636</v>
      </c>
      <c r="FR34">
        <v>50832</v>
      </c>
      <c r="FS34">
        <v>53151</v>
      </c>
      <c r="FT34">
        <v>53367</v>
      </c>
      <c r="FU34">
        <v>52866</v>
      </c>
      <c r="FV34">
        <v>49564</v>
      </c>
      <c r="FW34">
        <v>54776</v>
      </c>
      <c r="FX34">
        <v>54465</v>
      </c>
      <c r="FY34">
        <v>54015</v>
      </c>
      <c r="FZ34">
        <v>53897</v>
      </c>
      <c r="GA34">
        <v>53000</v>
      </c>
      <c r="GB34" s="1">
        <v>0.10204081632653061</v>
      </c>
      <c r="GC34" s="1">
        <v>3.0612244897959183E-2</v>
      </c>
      <c r="GD34" s="1">
        <v>4.195011337868481E-2</v>
      </c>
      <c r="GE34" s="1">
        <v>0</v>
      </c>
      <c r="GF34" s="1" t="s">
        <v>288</v>
      </c>
    </row>
    <row r="35" spans="1:188" x14ac:dyDescent="0.25">
      <c r="A35">
        <v>34</v>
      </c>
      <c r="B35" t="s">
        <v>6</v>
      </c>
      <c r="C35">
        <v>17907</v>
      </c>
      <c r="D35">
        <v>21287</v>
      </c>
      <c r="E35">
        <v>21219</v>
      </c>
      <c r="F35">
        <v>20172</v>
      </c>
      <c r="G35">
        <v>20939</v>
      </c>
      <c r="H35">
        <v>17703</v>
      </c>
      <c r="I35">
        <v>20998</v>
      </c>
      <c r="J35">
        <v>20765</v>
      </c>
      <c r="K35">
        <v>20246</v>
      </c>
      <c r="L35">
        <v>21394</v>
      </c>
      <c r="M35">
        <v>21766</v>
      </c>
      <c r="N35">
        <v>20799</v>
      </c>
      <c r="O35">
        <v>20400</v>
      </c>
      <c r="P35">
        <v>20296</v>
      </c>
      <c r="Q35">
        <v>17835</v>
      </c>
      <c r="R35">
        <v>21311</v>
      </c>
      <c r="S35">
        <v>21306</v>
      </c>
      <c r="T35">
        <v>20725</v>
      </c>
      <c r="U35">
        <v>21715</v>
      </c>
      <c r="V35">
        <v>19827</v>
      </c>
      <c r="W35">
        <v>21183</v>
      </c>
      <c r="X35">
        <v>21300</v>
      </c>
      <c r="Y35">
        <v>20322</v>
      </c>
      <c r="Z35">
        <v>20488</v>
      </c>
      <c r="AA35">
        <v>21555</v>
      </c>
      <c r="AB35">
        <v>16073</v>
      </c>
      <c r="AC35">
        <v>20531</v>
      </c>
      <c r="AD35">
        <v>21711</v>
      </c>
      <c r="AE35">
        <v>21581</v>
      </c>
      <c r="AF35">
        <v>17944</v>
      </c>
      <c r="AG35">
        <v>14409</v>
      </c>
      <c r="AH35">
        <v>14404</v>
      </c>
      <c r="AI35">
        <v>20565</v>
      </c>
      <c r="AJ35">
        <v>21186</v>
      </c>
      <c r="AK35">
        <v>20663</v>
      </c>
      <c r="AL35">
        <v>20251</v>
      </c>
      <c r="AM35">
        <v>22261</v>
      </c>
      <c r="AN35">
        <v>23080</v>
      </c>
      <c r="AO35">
        <v>23335</v>
      </c>
      <c r="AP35">
        <v>21159</v>
      </c>
      <c r="AQ35">
        <v>23718</v>
      </c>
      <c r="AR35">
        <v>23779</v>
      </c>
      <c r="AS35">
        <v>22859</v>
      </c>
      <c r="AT35">
        <v>22422</v>
      </c>
      <c r="AU35">
        <v>22070</v>
      </c>
      <c r="AV35">
        <v>22438</v>
      </c>
      <c r="AW35">
        <v>22078</v>
      </c>
      <c r="AX35">
        <v>20644</v>
      </c>
      <c r="AY35">
        <v>19927</v>
      </c>
      <c r="AZ35">
        <v>21188</v>
      </c>
      <c r="BA35">
        <v>20588</v>
      </c>
      <c r="BB35">
        <v>20414</v>
      </c>
      <c r="BC35">
        <v>19708</v>
      </c>
      <c r="BD35">
        <v>22399</v>
      </c>
      <c r="BE35">
        <v>22088</v>
      </c>
      <c r="BF35">
        <v>21499</v>
      </c>
      <c r="BG35">
        <v>21543</v>
      </c>
      <c r="BH35">
        <v>19791</v>
      </c>
      <c r="BI35">
        <v>22875</v>
      </c>
      <c r="BJ35">
        <v>23459</v>
      </c>
      <c r="BK35">
        <v>23505</v>
      </c>
      <c r="BL35">
        <v>22554</v>
      </c>
      <c r="BM35">
        <v>23006</v>
      </c>
      <c r="BN35">
        <v>23310</v>
      </c>
      <c r="BO35">
        <v>22140</v>
      </c>
      <c r="BP35">
        <v>19025</v>
      </c>
      <c r="BQ35">
        <v>21113</v>
      </c>
      <c r="BR35">
        <v>25776</v>
      </c>
      <c r="BS35">
        <v>25531</v>
      </c>
      <c r="BT35">
        <v>19563</v>
      </c>
      <c r="BU35">
        <v>24052</v>
      </c>
      <c r="BV35">
        <v>22426</v>
      </c>
      <c r="BW35">
        <v>23359</v>
      </c>
      <c r="BX35">
        <v>23889</v>
      </c>
      <c r="BY35">
        <v>24253</v>
      </c>
      <c r="BZ35">
        <v>20809</v>
      </c>
      <c r="CA35">
        <v>25392</v>
      </c>
      <c r="CB35">
        <v>19331</v>
      </c>
      <c r="CC35">
        <v>24083</v>
      </c>
      <c r="CD35">
        <v>25356</v>
      </c>
      <c r="CE35">
        <v>24621</v>
      </c>
      <c r="CF35">
        <v>22919</v>
      </c>
      <c r="CG35">
        <v>17487</v>
      </c>
      <c r="CH35">
        <v>19403</v>
      </c>
      <c r="CI35">
        <v>23168</v>
      </c>
      <c r="CJ35">
        <v>20991</v>
      </c>
      <c r="CK35">
        <v>22866</v>
      </c>
      <c r="CL35">
        <v>22995</v>
      </c>
      <c r="CM35">
        <v>23566</v>
      </c>
      <c r="CN35">
        <v>22900</v>
      </c>
      <c r="CO35">
        <v>20857</v>
      </c>
      <c r="CP35">
        <v>23060</v>
      </c>
      <c r="CQ35">
        <v>23509</v>
      </c>
      <c r="CR35">
        <v>23531</v>
      </c>
      <c r="CS35">
        <v>23466</v>
      </c>
      <c r="CT35">
        <v>17968</v>
      </c>
      <c r="CU35">
        <v>22655</v>
      </c>
      <c r="CV35">
        <v>23134</v>
      </c>
      <c r="CW35">
        <v>24455</v>
      </c>
      <c r="CX35">
        <v>23118</v>
      </c>
      <c r="CY35">
        <v>23492</v>
      </c>
      <c r="CZ35">
        <v>23648</v>
      </c>
      <c r="DA35">
        <v>21319</v>
      </c>
      <c r="DB35">
        <v>23248</v>
      </c>
      <c r="DC35">
        <v>20319</v>
      </c>
      <c r="DD35">
        <v>24188</v>
      </c>
      <c r="DE35">
        <v>24148</v>
      </c>
      <c r="DF35">
        <v>23679</v>
      </c>
      <c r="DG35">
        <v>24072</v>
      </c>
      <c r="DH35">
        <v>20308</v>
      </c>
      <c r="DI35">
        <v>23589</v>
      </c>
      <c r="DJ35">
        <v>23602</v>
      </c>
      <c r="DK35">
        <v>24324</v>
      </c>
      <c r="DL35">
        <v>23392</v>
      </c>
      <c r="DM35">
        <v>23310</v>
      </c>
      <c r="DN35">
        <v>23547</v>
      </c>
      <c r="DO35">
        <v>23318</v>
      </c>
      <c r="DP35">
        <v>22794</v>
      </c>
      <c r="DQ35">
        <v>20524</v>
      </c>
      <c r="DR35">
        <v>24411</v>
      </c>
      <c r="DS35">
        <v>24231</v>
      </c>
      <c r="DT35">
        <v>23581</v>
      </c>
      <c r="DU35">
        <v>25140</v>
      </c>
      <c r="DV35">
        <v>23200</v>
      </c>
      <c r="DW35">
        <v>24254</v>
      </c>
      <c r="DX35">
        <v>24495</v>
      </c>
      <c r="DY35">
        <v>2346</v>
      </c>
      <c r="DZ35">
        <v>22639</v>
      </c>
      <c r="EA35">
        <v>22561</v>
      </c>
      <c r="EB35">
        <v>18146</v>
      </c>
      <c r="EC35">
        <v>23765</v>
      </c>
      <c r="ED35">
        <v>24123</v>
      </c>
      <c r="EE35">
        <v>23342</v>
      </c>
      <c r="EF35">
        <v>22593</v>
      </c>
      <c r="EG35">
        <v>15488</v>
      </c>
      <c r="EH35">
        <v>17642</v>
      </c>
      <c r="EI35">
        <v>23934</v>
      </c>
      <c r="EJ35">
        <v>22844</v>
      </c>
      <c r="EK35">
        <v>21012</v>
      </c>
      <c r="EL35">
        <v>23216</v>
      </c>
      <c r="EM35">
        <v>23340</v>
      </c>
      <c r="EN35">
        <v>22574</v>
      </c>
      <c r="EO35">
        <v>21999</v>
      </c>
      <c r="EP35">
        <v>23604</v>
      </c>
      <c r="EQ35">
        <v>22321</v>
      </c>
      <c r="ER35">
        <v>22776</v>
      </c>
      <c r="ES35">
        <v>22023</v>
      </c>
      <c r="ET35">
        <v>20668</v>
      </c>
      <c r="EU35">
        <v>21969</v>
      </c>
      <c r="EV35">
        <v>21876</v>
      </c>
      <c r="EW35">
        <v>19830</v>
      </c>
      <c r="EX35">
        <v>22258</v>
      </c>
      <c r="EY35">
        <v>21264</v>
      </c>
      <c r="EZ35">
        <v>23998</v>
      </c>
      <c r="FA35">
        <v>22970</v>
      </c>
      <c r="FB35">
        <v>19204</v>
      </c>
      <c r="FC35">
        <v>22177</v>
      </c>
      <c r="FD35">
        <v>22905</v>
      </c>
      <c r="FE35">
        <v>22467</v>
      </c>
      <c r="FF35">
        <v>23032</v>
      </c>
      <c r="FG35">
        <v>18458</v>
      </c>
      <c r="FH35">
        <v>21755</v>
      </c>
      <c r="FI35">
        <v>21989</v>
      </c>
      <c r="FJ35">
        <v>22256</v>
      </c>
      <c r="FK35">
        <v>22355</v>
      </c>
      <c r="FL35">
        <v>22147</v>
      </c>
      <c r="FM35">
        <v>20812</v>
      </c>
      <c r="FN35">
        <v>20748</v>
      </c>
      <c r="FO35">
        <v>22498</v>
      </c>
      <c r="FP35">
        <v>20279</v>
      </c>
      <c r="FQ35">
        <v>23263</v>
      </c>
      <c r="FR35">
        <v>23525</v>
      </c>
      <c r="FS35">
        <v>22869</v>
      </c>
      <c r="FT35">
        <v>23608</v>
      </c>
      <c r="FU35">
        <v>23310</v>
      </c>
      <c r="FV35">
        <v>20446</v>
      </c>
      <c r="FW35">
        <v>23016</v>
      </c>
      <c r="FX35">
        <v>22118</v>
      </c>
      <c r="FY35">
        <v>21092</v>
      </c>
      <c r="FZ35">
        <v>22587</v>
      </c>
      <c r="GA35">
        <v>21707</v>
      </c>
      <c r="GB35" s="1">
        <v>0.16666666666666666</v>
      </c>
      <c r="GC35" s="1">
        <v>7.5842696629213488E-2</v>
      </c>
      <c r="GD35" s="1">
        <v>5.6179775280898875E-2</v>
      </c>
      <c r="GE35" s="1">
        <v>0</v>
      </c>
      <c r="GF35" s="1" t="s">
        <v>288</v>
      </c>
    </row>
    <row r="36" spans="1:188" x14ac:dyDescent="0.25">
      <c r="A36">
        <v>35</v>
      </c>
      <c r="B36" t="s">
        <v>40</v>
      </c>
      <c r="C36">
        <v>76037</v>
      </c>
      <c r="D36">
        <v>81176</v>
      </c>
      <c r="E36">
        <v>82334</v>
      </c>
      <c r="F36">
        <v>81788</v>
      </c>
      <c r="G36">
        <v>81410</v>
      </c>
      <c r="H36">
        <v>73087</v>
      </c>
      <c r="I36">
        <v>78270</v>
      </c>
      <c r="J36">
        <v>79041</v>
      </c>
      <c r="K36">
        <v>78198</v>
      </c>
      <c r="L36">
        <v>78150</v>
      </c>
      <c r="M36">
        <v>78352</v>
      </c>
      <c r="N36">
        <v>77893</v>
      </c>
      <c r="O36">
        <v>75950</v>
      </c>
      <c r="P36">
        <v>77265</v>
      </c>
      <c r="Q36">
        <v>74392</v>
      </c>
      <c r="R36">
        <v>81675</v>
      </c>
      <c r="S36">
        <v>82833</v>
      </c>
      <c r="T36">
        <v>79274</v>
      </c>
      <c r="U36">
        <v>82441</v>
      </c>
      <c r="V36">
        <v>81166</v>
      </c>
      <c r="W36">
        <v>83885</v>
      </c>
      <c r="X36">
        <v>85206</v>
      </c>
      <c r="Y36">
        <v>83055</v>
      </c>
      <c r="Z36">
        <v>84285</v>
      </c>
      <c r="AA36">
        <v>83245</v>
      </c>
      <c r="AB36">
        <v>72849</v>
      </c>
      <c r="AC36">
        <v>80076</v>
      </c>
      <c r="AD36">
        <v>82457</v>
      </c>
      <c r="AE36">
        <v>81753</v>
      </c>
      <c r="AF36">
        <v>79577</v>
      </c>
      <c r="AG36">
        <v>66999</v>
      </c>
      <c r="AH36">
        <v>66973</v>
      </c>
      <c r="AI36">
        <v>77047</v>
      </c>
      <c r="AJ36">
        <v>79978</v>
      </c>
      <c r="AK36">
        <v>85812</v>
      </c>
      <c r="AL36">
        <v>78496</v>
      </c>
      <c r="AM36">
        <v>87176</v>
      </c>
      <c r="AN36">
        <v>86389</v>
      </c>
      <c r="AO36">
        <v>91464</v>
      </c>
      <c r="AP36">
        <v>87560</v>
      </c>
      <c r="AQ36">
        <v>91768</v>
      </c>
      <c r="AR36">
        <v>90621</v>
      </c>
      <c r="AS36">
        <v>91859</v>
      </c>
      <c r="AT36">
        <v>91838</v>
      </c>
      <c r="AU36">
        <v>89140</v>
      </c>
      <c r="AV36">
        <v>88388</v>
      </c>
      <c r="AW36">
        <v>87663</v>
      </c>
      <c r="AX36">
        <v>84845</v>
      </c>
      <c r="AY36">
        <v>81205</v>
      </c>
      <c r="AZ36">
        <v>84065</v>
      </c>
      <c r="BA36">
        <v>80333</v>
      </c>
      <c r="BB36">
        <v>81767</v>
      </c>
      <c r="BC36">
        <v>84775</v>
      </c>
      <c r="BD36">
        <v>88119</v>
      </c>
      <c r="BE36">
        <v>87469</v>
      </c>
      <c r="BF36">
        <v>85495</v>
      </c>
      <c r="BG36">
        <v>87100</v>
      </c>
      <c r="BH36">
        <v>80702</v>
      </c>
      <c r="BI36">
        <v>87849</v>
      </c>
      <c r="BJ36">
        <v>89158</v>
      </c>
      <c r="BK36">
        <v>89213</v>
      </c>
      <c r="BL36">
        <v>84343</v>
      </c>
      <c r="BM36">
        <v>84044</v>
      </c>
      <c r="BN36">
        <v>85523</v>
      </c>
      <c r="BO36">
        <v>84064</v>
      </c>
      <c r="BP36">
        <v>67649</v>
      </c>
      <c r="BQ36">
        <v>84722</v>
      </c>
      <c r="BR36">
        <v>93035</v>
      </c>
      <c r="BS36">
        <v>95745</v>
      </c>
      <c r="BT36">
        <v>70554</v>
      </c>
      <c r="BU36">
        <v>88696</v>
      </c>
      <c r="BV36">
        <v>87371</v>
      </c>
      <c r="BW36">
        <v>88942</v>
      </c>
      <c r="BX36">
        <v>93750</v>
      </c>
      <c r="BY36">
        <v>95173</v>
      </c>
      <c r="BZ36">
        <v>93199</v>
      </c>
      <c r="CA36">
        <v>93397</v>
      </c>
      <c r="CB36">
        <v>82916</v>
      </c>
      <c r="CC36">
        <v>91515</v>
      </c>
      <c r="CD36">
        <v>92189</v>
      </c>
      <c r="CE36">
        <v>93459</v>
      </c>
      <c r="CF36">
        <v>93239</v>
      </c>
      <c r="CG36">
        <v>73936</v>
      </c>
      <c r="CH36">
        <v>79771</v>
      </c>
      <c r="CI36">
        <v>86833</v>
      </c>
      <c r="CJ36">
        <v>82752</v>
      </c>
      <c r="CK36">
        <v>84936</v>
      </c>
      <c r="CL36">
        <v>89705</v>
      </c>
      <c r="CM36">
        <v>90084</v>
      </c>
      <c r="CN36">
        <v>89418</v>
      </c>
      <c r="CO36">
        <v>86272</v>
      </c>
      <c r="CP36">
        <v>89052</v>
      </c>
      <c r="CQ36">
        <v>91486</v>
      </c>
      <c r="CR36">
        <v>90964</v>
      </c>
      <c r="CS36">
        <v>92265</v>
      </c>
      <c r="CT36">
        <v>66929</v>
      </c>
      <c r="CU36">
        <v>89401</v>
      </c>
      <c r="CV36">
        <v>87783</v>
      </c>
      <c r="CW36">
        <v>92338</v>
      </c>
      <c r="CX36">
        <v>88141</v>
      </c>
      <c r="CY36">
        <v>90016</v>
      </c>
      <c r="CZ36">
        <v>91266</v>
      </c>
      <c r="DA36">
        <v>76586</v>
      </c>
      <c r="DB36">
        <v>89388</v>
      </c>
      <c r="DC36">
        <v>83583</v>
      </c>
      <c r="DD36">
        <v>89719</v>
      </c>
      <c r="DE36">
        <v>89370</v>
      </c>
      <c r="DF36">
        <v>88189</v>
      </c>
      <c r="DG36">
        <v>89281</v>
      </c>
      <c r="DH36">
        <v>81826</v>
      </c>
      <c r="DI36">
        <v>86935</v>
      </c>
      <c r="DJ36">
        <v>86309</v>
      </c>
      <c r="DK36">
        <v>87519</v>
      </c>
      <c r="DL36">
        <v>85899</v>
      </c>
      <c r="DM36">
        <v>85134</v>
      </c>
      <c r="DN36">
        <v>84191</v>
      </c>
      <c r="DO36">
        <v>85298</v>
      </c>
      <c r="DP36">
        <v>86188</v>
      </c>
      <c r="DQ36">
        <v>80398</v>
      </c>
      <c r="DR36">
        <v>87936</v>
      </c>
      <c r="DS36">
        <v>88536</v>
      </c>
      <c r="DT36">
        <v>89040</v>
      </c>
      <c r="DU36">
        <v>92496</v>
      </c>
      <c r="DV36">
        <v>88674</v>
      </c>
      <c r="DW36">
        <v>90615</v>
      </c>
      <c r="DX36">
        <v>91573</v>
      </c>
      <c r="DY36">
        <v>18240</v>
      </c>
      <c r="DZ36">
        <v>76627</v>
      </c>
      <c r="EA36">
        <v>87550</v>
      </c>
      <c r="EB36">
        <v>77672</v>
      </c>
      <c r="EC36">
        <v>85535</v>
      </c>
      <c r="ED36">
        <v>89038</v>
      </c>
      <c r="EE36">
        <v>88337</v>
      </c>
      <c r="EF36">
        <v>88914</v>
      </c>
      <c r="EG36">
        <v>68181</v>
      </c>
      <c r="EH36">
        <v>75194</v>
      </c>
      <c r="EI36">
        <v>86778</v>
      </c>
      <c r="EJ36">
        <v>84818</v>
      </c>
      <c r="EK36">
        <v>80322</v>
      </c>
      <c r="EL36">
        <v>85400</v>
      </c>
      <c r="EM36">
        <v>82954</v>
      </c>
      <c r="EN36">
        <v>85200</v>
      </c>
      <c r="EO36">
        <v>84893</v>
      </c>
      <c r="EP36">
        <v>86384</v>
      </c>
      <c r="EQ36">
        <v>85074</v>
      </c>
      <c r="ER36">
        <v>86699</v>
      </c>
      <c r="ES36">
        <v>84368</v>
      </c>
      <c r="ET36">
        <v>84906</v>
      </c>
      <c r="EU36">
        <v>86440</v>
      </c>
      <c r="EV36">
        <v>86699</v>
      </c>
      <c r="EW36">
        <v>67113</v>
      </c>
      <c r="EX36">
        <v>88428</v>
      </c>
      <c r="EY36">
        <v>85445</v>
      </c>
      <c r="EZ36">
        <v>90693</v>
      </c>
      <c r="FA36">
        <v>87854</v>
      </c>
      <c r="FB36">
        <v>83691</v>
      </c>
      <c r="FC36">
        <v>84796</v>
      </c>
      <c r="FD36">
        <v>89432</v>
      </c>
      <c r="FE36">
        <v>89620</v>
      </c>
      <c r="FF36">
        <v>89871</v>
      </c>
      <c r="FG36">
        <v>80181</v>
      </c>
      <c r="FH36">
        <v>84844</v>
      </c>
      <c r="FI36">
        <v>84170</v>
      </c>
      <c r="FJ36">
        <v>84262</v>
      </c>
      <c r="FK36">
        <v>84680</v>
      </c>
      <c r="FL36">
        <v>84576</v>
      </c>
      <c r="FM36">
        <v>79615</v>
      </c>
      <c r="FN36">
        <v>80112</v>
      </c>
      <c r="FO36">
        <v>86024</v>
      </c>
      <c r="FP36">
        <v>82778</v>
      </c>
      <c r="FQ36">
        <v>86828</v>
      </c>
      <c r="FR36">
        <v>88162</v>
      </c>
      <c r="FS36">
        <v>88137</v>
      </c>
      <c r="FT36">
        <v>89279</v>
      </c>
      <c r="FU36">
        <v>86952</v>
      </c>
      <c r="FV36">
        <v>85067</v>
      </c>
      <c r="FW36">
        <v>89642</v>
      </c>
      <c r="FX36">
        <v>89566</v>
      </c>
      <c r="FY36">
        <v>83618</v>
      </c>
      <c r="FZ36">
        <v>88769</v>
      </c>
      <c r="GA36">
        <v>82743</v>
      </c>
      <c r="GB36" s="1">
        <v>0.15120525931336742</v>
      </c>
      <c r="GC36" s="1">
        <v>0.14974433893352812</v>
      </c>
      <c r="GD36" s="1">
        <v>1.095690284879474E-2</v>
      </c>
      <c r="GE36" s="1">
        <v>1.9722425127830533E-2</v>
      </c>
      <c r="GF36" s="1" t="s">
        <v>288</v>
      </c>
    </row>
    <row r="37" spans="1:188" x14ac:dyDescent="0.25">
      <c r="A37">
        <v>36</v>
      </c>
      <c r="B37" t="s">
        <v>9</v>
      </c>
      <c r="C37">
        <v>47231</v>
      </c>
      <c r="D37">
        <v>51595</v>
      </c>
      <c r="E37">
        <v>51278</v>
      </c>
      <c r="F37">
        <v>51369</v>
      </c>
      <c r="G37">
        <v>50900</v>
      </c>
      <c r="H37">
        <v>45933</v>
      </c>
      <c r="I37">
        <v>51292</v>
      </c>
      <c r="J37">
        <v>50320</v>
      </c>
      <c r="K37">
        <v>49424</v>
      </c>
      <c r="L37">
        <v>49267</v>
      </c>
      <c r="M37">
        <v>49014</v>
      </c>
      <c r="N37">
        <v>48138</v>
      </c>
      <c r="O37">
        <v>47719</v>
      </c>
      <c r="P37">
        <v>49257</v>
      </c>
      <c r="Q37">
        <v>47340</v>
      </c>
      <c r="R37">
        <v>53306</v>
      </c>
      <c r="S37">
        <v>53856</v>
      </c>
      <c r="T37">
        <v>52609</v>
      </c>
      <c r="U37">
        <v>53851</v>
      </c>
      <c r="V37">
        <v>52663</v>
      </c>
      <c r="W37">
        <v>54949</v>
      </c>
      <c r="X37">
        <v>55684</v>
      </c>
      <c r="Y37">
        <v>54147</v>
      </c>
      <c r="Z37">
        <v>54056</v>
      </c>
      <c r="AA37">
        <v>54796</v>
      </c>
      <c r="AB37">
        <v>47232</v>
      </c>
      <c r="AC37">
        <v>52858</v>
      </c>
      <c r="AD37">
        <v>55008</v>
      </c>
      <c r="AE37">
        <v>54209</v>
      </c>
      <c r="AF37">
        <v>50782</v>
      </c>
      <c r="AG37">
        <v>39241</v>
      </c>
      <c r="AH37">
        <v>39226</v>
      </c>
      <c r="AI37">
        <v>49197</v>
      </c>
      <c r="AJ37">
        <v>49740</v>
      </c>
      <c r="AK37">
        <v>48566</v>
      </c>
      <c r="AL37">
        <v>48370</v>
      </c>
      <c r="AM37">
        <v>52087</v>
      </c>
      <c r="AN37">
        <v>52259</v>
      </c>
      <c r="AO37">
        <v>53380</v>
      </c>
      <c r="AP37">
        <v>48187</v>
      </c>
      <c r="AQ37">
        <v>52727</v>
      </c>
      <c r="AR37">
        <v>52723</v>
      </c>
      <c r="AS37">
        <v>54422</v>
      </c>
      <c r="AT37">
        <v>53441</v>
      </c>
      <c r="AU37">
        <v>53534</v>
      </c>
      <c r="AV37">
        <v>54110</v>
      </c>
      <c r="AW37">
        <v>54309</v>
      </c>
      <c r="AX37">
        <v>50743</v>
      </c>
      <c r="AY37">
        <v>49914</v>
      </c>
      <c r="AZ37">
        <v>51317</v>
      </c>
      <c r="BA37">
        <v>50071</v>
      </c>
      <c r="BB37">
        <v>50329</v>
      </c>
      <c r="BC37">
        <v>48132</v>
      </c>
      <c r="BD37">
        <v>52890</v>
      </c>
      <c r="BE37">
        <v>52038</v>
      </c>
      <c r="BF37">
        <v>53200</v>
      </c>
      <c r="BG37">
        <v>53358</v>
      </c>
      <c r="BH37">
        <v>46724</v>
      </c>
      <c r="BI37">
        <v>52185</v>
      </c>
      <c r="BJ37">
        <v>51543</v>
      </c>
      <c r="BK37">
        <v>50708</v>
      </c>
      <c r="BL37">
        <v>51101</v>
      </c>
      <c r="BM37">
        <v>50156</v>
      </c>
      <c r="BN37">
        <v>49159</v>
      </c>
      <c r="BO37">
        <v>49982</v>
      </c>
      <c r="BP37">
        <v>41003</v>
      </c>
      <c r="BQ37">
        <v>50396</v>
      </c>
      <c r="BR37">
        <v>54944</v>
      </c>
      <c r="BS37">
        <v>53714</v>
      </c>
      <c r="BT37">
        <v>41446</v>
      </c>
      <c r="BU37">
        <v>54497</v>
      </c>
      <c r="BV37">
        <v>53339</v>
      </c>
      <c r="BW37">
        <v>55524</v>
      </c>
      <c r="BX37">
        <v>56475</v>
      </c>
      <c r="BY37">
        <v>54968</v>
      </c>
      <c r="BZ37">
        <v>55016</v>
      </c>
      <c r="CA37">
        <v>55359</v>
      </c>
      <c r="CB37">
        <v>48047</v>
      </c>
      <c r="CC37">
        <v>53972</v>
      </c>
      <c r="CD37">
        <v>56147</v>
      </c>
      <c r="CE37">
        <v>56637</v>
      </c>
      <c r="CF37">
        <v>54582</v>
      </c>
      <c r="CG37">
        <v>41113</v>
      </c>
      <c r="CH37">
        <v>47558</v>
      </c>
      <c r="CI37">
        <v>51992</v>
      </c>
      <c r="CJ37">
        <v>49506</v>
      </c>
      <c r="CK37">
        <v>50979</v>
      </c>
      <c r="CL37">
        <v>53440</v>
      </c>
      <c r="CM37">
        <v>53962</v>
      </c>
      <c r="CN37">
        <v>53302</v>
      </c>
      <c r="CO37">
        <v>50190</v>
      </c>
      <c r="CP37">
        <v>53075</v>
      </c>
      <c r="CQ37">
        <v>54869</v>
      </c>
      <c r="CR37">
        <v>54921</v>
      </c>
      <c r="CS37">
        <v>55594</v>
      </c>
      <c r="CT37">
        <v>40474</v>
      </c>
      <c r="CU37">
        <v>53710</v>
      </c>
      <c r="CV37">
        <v>52102</v>
      </c>
      <c r="CW37">
        <v>54774</v>
      </c>
      <c r="CX37">
        <v>53912</v>
      </c>
      <c r="CY37">
        <v>54164</v>
      </c>
      <c r="CZ37">
        <v>54723</v>
      </c>
      <c r="DA37">
        <v>47625</v>
      </c>
      <c r="DB37">
        <v>54310</v>
      </c>
      <c r="DC37">
        <v>49801</v>
      </c>
      <c r="DD37">
        <v>54718</v>
      </c>
      <c r="DE37">
        <v>53948</v>
      </c>
      <c r="DF37">
        <v>54413</v>
      </c>
      <c r="DG37">
        <v>55084</v>
      </c>
      <c r="DH37">
        <v>48061</v>
      </c>
      <c r="DI37">
        <v>54614</v>
      </c>
      <c r="DJ37">
        <v>53785</v>
      </c>
      <c r="DK37">
        <v>52933</v>
      </c>
      <c r="DL37">
        <v>52889</v>
      </c>
      <c r="DM37">
        <v>51514</v>
      </c>
      <c r="DN37">
        <v>51305</v>
      </c>
      <c r="DO37">
        <v>50929</v>
      </c>
      <c r="DP37">
        <v>52881</v>
      </c>
      <c r="DQ37">
        <v>51344</v>
      </c>
      <c r="DR37">
        <v>56090</v>
      </c>
      <c r="DS37">
        <v>54862</v>
      </c>
      <c r="DT37">
        <v>55704</v>
      </c>
      <c r="DU37">
        <v>56779</v>
      </c>
      <c r="DV37">
        <v>55501</v>
      </c>
      <c r="DW37">
        <v>57146</v>
      </c>
      <c r="DX37">
        <v>58148</v>
      </c>
      <c r="DY37">
        <v>11633</v>
      </c>
      <c r="DZ37">
        <v>49036</v>
      </c>
      <c r="EA37">
        <v>54905</v>
      </c>
      <c r="EB37">
        <v>48392</v>
      </c>
      <c r="EC37">
        <v>54507</v>
      </c>
      <c r="ED37">
        <v>56925</v>
      </c>
      <c r="EE37">
        <v>57066</v>
      </c>
      <c r="EF37">
        <v>56250</v>
      </c>
      <c r="EG37">
        <v>40300</v>
      </c>
      <c r="EH37">
        <v>45474</v>
      </c>
      <c r="EI37">
        <v>52753</v>
      </c>
      <c r="EJ37">
        <v>52788</v>
      </c>
      <c r="EK37">
        <v>49681</v>
      </c>
      <c r="EL37">
        <v>53432</v>
      </c>
      <c r="EM37">
        <v>52713</v>
      </c>
      <c r="EN37">
        <v>53213</v>
      </c>
      <c r="EO37">
        <v>51581</v>
      </c>
      <c r="EP37">
        <v>54401</v>
      </c>
      <c r="EQ37">
        <v>54095</v>
      </c>
      <c r="ER37">
        <v>55590</v>
      </c>
      <c r="ES37">
        <v>54295</v>
      </c>
      <c r="ET37">
        <v>52940</v>
      </c>
      <c r="EU37">
        <v>53940</v>
      </c>
      <c r="EV37">
        <v>54507</v>
      </c>
      <c r="EW37">
        <v>43890</v>
      </c>
      <c r="EX37">
        <v>55840</v>
      </c>
      <c r="EY37">
        <v>53069</v>
      </c>
      <c r="EZ37">
        <v>55685</v>
      </c>
      <c r="FA37">
        <v>54913</v>
      </c>
      <c r="FB37">
        <v>50781</v>
      </c>
      <c r="FC37">
        <v>55095</v>
      </c>
      <c r="FD37">
        <v>55696</v>
      </c>
      <c r="FE37">
        <v>55572</v>
      </c>
      <c r="FF37">
        <v>55753</v>
      </c>
      <c r="FG37">
        <v>49189</v>
      </c>
      <c r="FH37">
        <v>53523</v>
      </c>
      <c r="FI37">
        <v>53601</v>
      </c>
      <c r="FJ37">
        <v>52995</v>
      </c>
      <c r="FK37">
        <v>53725</v>
      </c>
      <c r="FL37">
        <v>52619</v>
      </c>
      <c r="FM37">
        <v>50809</v>
      </c>
      <c r="FN37">
        <v>50411</v>
      </c>
      <c r="FO37">
        <v>52128</v>
      </c>
      <c r="FP37">
        <v>49046</v>
      </c>
      <c r="FQ37">
        <v>56167</v>
      </c>
      <c r="FR37">
        <v>56183</v>
      </c>
      <c r="FS37">
        <v>56275</v>
      </c>
      <c r="FT37">
        <v>56504</v>
      </c>
      <c r="FU37">
        <v>56734</v>
      </c>
      <c r="FV37">
        <v>54700</v>
      </c>
      <c r="FW37">
        <v>57746</v>
      </c>
      <c r="FX37">
        <v>57686</v>
      </c>
      <c r="FY37">
        <v>53769</v>
      </c>
      <c r="FZ37">
        <v>56182</v>
      </c>
      <c r="GA37">
        <v>54289</v>
      </c>
      <c r="GB37" s="1">
        <v>0.1032637774210808</v>
      </c>
      <c r="GC37" s="1">
        <v>0.14071696094168004</v>
      </c>
      <c r="GD37" s="1">
        <v>8.6677367576243974E-2</v>
      </c>
      <c r="GE37" s="1">
        <v>3.7988228999464954E-2</v>
      </c>
      <c r="GF37" s="1" t="s">
        <v>288</v>
      </c>
    </row>
    <row r="38" spans="1:188" x14ac:dyDescent="0.25">
      <c r="A38">
        <v>37</v>
      </c>
      <c r="B38" t="s">
        <v>34</v>
      </c>
      <c r="C38">
        <v>34818</v>
      </c>
      <c r="D38">
        <v>37979</v>
      </c>
      <c r="E38">
        <v>38208</v>
      </c>
      <c r="F38">
        <v>38016</v>
      </c>
      <c r="G38">
        <v>37544</v>
      </c>
      <c r="H38">
        <v>33552</v>
      </c>
      <c r="I38">
        <v>36478</v>
      </c>
      <c r="J38">
        <v>36962</v>
      </c>
      <c r="K38">
        <v>36689</v>
      </c>
      <c r="L38">
        <v>36448</v>
      </c>
      <c r="M38">
        <v>36378</v>
      </c>
      <c r="N38">
        <v>36025</v>
      </c>
      <c r="O38">
        <v>35911</v>
      </c>
      <c r="P38">
        <v>36794</v>
      </c>
      <c r="Q38">
        <v>34096</v>
      </c>
      <c r="R38">
        <v>37584</v>
      </c>
      <c r="S38">
        <v>38078</v>
      </c>
      <c r="T38">
        <v>36751</v>
      </c>
      <c r="U38">
        <v>38151</v>
      </c>
      <c r="V38">
        <v>37602</v>
      </c>
      <c r="W38">
        <v>38696</v>
      </c>
      <c r="X38">
        <v>38185</v>
      </c>
      <c r="Y38">
        <v>37409</v>
      </c>
      <c r="Z38">
        <v>37845</v>
      </c>
      <c r="AA38">
        <v>37726</v>
      </c>
      <c r="AB38">
        <v>32952</v>
      </c>
      <c r="AC38">
        <v>37201</v>
      </c>
      <c r="AD38">
        <v>37912</v>
      </c>
      <c r="AE38">
        <v>37636</v>
      </c>
      <c r="AF38">
        <v>36120</v>
      </c>
      <c r="AG38">
        <v>31126</v>
      </c>
      <c r="AH38">
        <v>31119</v>
      </c>
      <c r="AI38">
        <v>35269</v>
      </c>
      <c r="AJ38">
        <v>35677</v>
      </c>
      <c r="AK38">
        <v>34277</v>
      </c>
      <c r="AL38">
        <v>34438</v>
      </c>
      <c r="AM38">
        <v>36871</v>
      </c>
      <c r="AN38">
        <v>37519</v>
      </c>
      <c r="AO38">
        <v>37700</v>
      </c>
      <c r="AP38">
        <v>34864</v>
      </c>
      <c r="AQ38">
        <v>37259</v>
      </c>
      <c r="AR38">
        <v>36478</v>
      </c>
      <c r="AS38">
        <v>38064</v>
      </c>
      <c r="AT38">
        <v>37786</v>
      </c>
      <c r="AU38">
        <v>38007</v>
      </c>
      <c r="AV38">
        <v>38390</v>
      </c>
      <c r="AW38">
        <v>38295</v>
      </c>
      <c r="AX38">
        <v>36303</v>
      </c>
      <c r="AY38">
        <v>35954</v>
      </c>
      <c r="AZ38">
        <v>37478</v>
      </c>
      <c r="BA38">
        <v>35875</v>
      </c>
      <c r="BB38">
        <v>36252</v>
      </c>
      <c r="BC38">
        <v>34022</v>
      </c>
      <c r="BD38">
        <v>36920</v>
      </c>
      <c r="BE38">
        <v>36736</v>
      </c>
      <c r="BF38">
        <v>37343</v>
      </c>
      <c r="BG38">
        <v>37386</v>
      </c>
      <c r="BH38">
        <v>33045</v>
      </c>
      <c r="BI38">
        <v>36280</v>
      </c>
      <c r="BJ38">
        <v>35734</v>
      </c>
      <c r="BK38">
        <v>35971</v>
      </c>
      <c r="BL38">
        <v>36111</v>
      </c>
      <c r="BM38">
        <v>35745</v>
      </c>
      <c r="BN38">
        <v>35868</v>
      </c>
      <c r="BO38">
        <v>35333</v>
      </c>
      <c r="BP38">
        <v>28942</v>
      </c>
      <c r="BQ38">
        <v>33641</v>
      </c>
      <c r="BR38">
        <v>37535</v>
      </c>
      <c r="BS38">
        <v>37781</v>
      </c>
      <c r="BT38">
        <v>29319</v>
      </c>
      <c r="BU38">
        <v>38875</v>
      </c>
      <c r="BV38">
        <v>37018</v>
      </c>
      <c r="BW38">
        <v>38381</v>
      </c>
      <c r="BX38">
        <v>38350</v>
      </c>
      <c r="BY38">
        <v>37651</v>
      </c>
      <c r="BZ38">
        <v>38284</v>
      </c>
      <c r="CA38">
        <v>38016</v>
      </c>
      <c r="CB38">
        <v>33774</v>
      </c>
      <c r="CC38">
        <v>37972</v>
      </c>
      <c r="CD38">
        <v>38508</v>
      </c>
      <c r="CE38">
        <v>38716</v>
      </c>
      <c r="CF38">
        <v>38142</v>
      </c>
      <c r="CG38">
        <v>30956</v>
      </c>
      <c r="CH38">
        <v>32832</v>
      </c>
      <c r="CI38">
        <v>35813</v>
      </c>
      <c r="CJ38">
        <v>34149</v>
      </c>
      <c r="CK38">
        <v>35416</v>
      </c>
      <c r="CL38">
        <v>37448</v>
      </c>
      <c r="CM38">
        <v>37394</v>
      </c>
      <c r="CN38">
        <v>37417</v>
      </c>
      <c r="CO38">
        <v>35867</v>
      </c>
      <c r="CP38">
        <v>37672</v>
      </c>
      <c r="CQ38">
        <v>37985</v>
      </c>
      <c r="CR38">
        <v>38388</v>
      </c>
      <c r="CS38">
        <v>38967</v>
      </c>
      <c r="CT38">
        <v>28518</v>
      </c>
      <c r="CU38">
        <v>37503</v>
      </c>
      <c r="CV38">
        <v>36423</v>
      </c>
      <c r="CW38">
        <v>38347</v>
      </c>
      <c r="CX38">
        <v>37907</v>
      </c>
      <c r="CY38">
        <v>38429</v>
      </c>
      <c r="CZ38">
        <v>38634</v>
      </c>
      <c r="DA38">
        <v>33979</v>
      </c>
      <c r="DB38">
        <v>38171</v>
      </c>
      <c r="DC38">
        <v>35092</v>
      </c>
      <c r="DD38">
        <v>38340</v>
      </c>
      <c r="DE38">
        <v>38218</v>
      </c>
      <c r="DF38">
        <v>37929</v>
      </c>
      <c r="DG38">
        <v>38486</v>
      </c>
      <c r="DH38">
        <v>33953</v>
      </c>
      <c r="DI38">
        <v>37633</v>
      </c>
      <c r="DJ38">
        <v>37101</v>
      </c>
      <c r="DK38">
        <v>37952</v>
      </c>
      <c r="DL38">
        <v>37197</v>
      </c>
      <c r="DM38">
        <v>37264</v>
      </c>
      <c r="DN38">
        <v>36857</v>
      </c>
      <c r="DO38">
        <v>37023</v>
      </c>
      <c r="DP38">
        <v>37565</v>
      </c>
      <c r="DQ38">
        <v>35054</v>
      </c>
      <c r="DR38">
        <v>39162</v>
      </c>
      <c r="DS38">
        <v>38792</v>
      </c>
      <c r="DT38">
        <v>38712</v>
      </c>
      <c r="DU38">
        <v>39617</v>
      </c>
      <c r="DV38">
        <v>38393</v>
      </c>
      <c r="DW38">
        <v>39436</v>
      </c>
      <c r="DX38">
        <v>41523</v>
      </c>
      <c r="DY38">
        <v>6742</v>
      </c>
      <c r="DZ38">
        <v>35594</v>
      </c>
      <c r="EA38">
        <v>38695</v>
      </c>
      <c r="EB38">
        <v>34426</v>
      </c>
      <c r="EC38">
        <v>38603</v>
      </c>
      <c r="ED38">
        <v>39629</v>
      </c>
      <c r="EE38">
        <v>39188</v>
      </c>
      <c r="EF38">
        <v>38921</v>
      </c>
      <c r="EG38">
        <v>30849</v>
      </c>
      <c r="EH38">
        <v>32039</v>
      </c>
      <c r="EI38">
        <v>37287</v>
      </c>
      <c r="EJ38">
        <v>36893</v>
      </c>
      <c r="EK38">
        <v>34761</v>
      </c>
      <c r="EL38">
        <v>37382</v>
      </c>
      <c r="EM38">
        <v>36800</v>
      </c>
      <c r="EN38">
        <v>36818</v>
      </c>
      <c r="EO38">
        <v>36475</v>
      </c>
      <c r="EP38">
        <v>37764</v>
      </c>
      <c r="EQ38">
        <v>37018</v>
      </c>
      <c r="ER38">
        <v>37807</v>
      </c>
      <c r="ES38">
        <v>38335</v>
      </c>
      <c r="ET38">
        <v>36450</v>
      </c>
      <c r="EU38">
        <v>36554</v>
      </c>
      <c r="EV38">
        <v>37654</v>
      </c>
      <c r="EW38">
        <v>31450</v>
      </c>
      <c r="EX38">
        <v>39216</v>
      </c>
      <c r="EY38">
        <v>37538</v>
      </c>
      <c r="EZ38">
        <v>38246</v>
      </c>
      <c r="FA38">
        <v>38633</v>
      </c>
      <c r="FB38">
        <v>34933</v>
      </c>
      <c r="FC38">
        <v>37406</v>
      </c>
      <c r="FD38">
        <v>38339</v>
      </c>
      <c r="FE38">
        <v>38512</v>
      </c>
      <c r="FF38">
        <v>38283</v>
      </c>
      <c r="FG38">
        <v>33618</v>
      </c>
      <c r="FH38">
        <v>37403</v>
      </c>
      <c r="FI38">
        <v>37034</v>
      </c>
      <c r="FJ38">
        <v>37467</v>
      </c>
      <c r="FK38">
        <v>37489</v>
      </c>
      <c r="FL38">
        <v>36785</v>
      </c>
      <c r="FM38">
        <v>36244</v>
      </c>
      <c r="FN38">
        <v>35577</v>
      </c>
      <c r="FO38">
        <v>36488</v>
      </c>
      <c r="FP38">
        <v>33874</v>
      </c>
      <c r="FQ38">
        <v>38784</v>
      </c>
      <c r="FR38">
        <v>39419</v>
      </c>
      <c r="FS38">
        <v>40165</v>
      </c>
      <c r="FT38">
        <v>40290</v>
      </c>
      <c r="FU38">
        <v>40326</v>
      </c>
      <c r="FV38">
        <v>39117</v>
      </c>
      <c r="FW38">
        <v>40215</v>
      </c>
      <c r="FX38">
        <v>40797</v>
      </c>
      <c r="FY38">
        <v>38261</v>
      </c>
      <c r="FZ38">
        <v>39360</v>
      </c>
      <c r="GA38">
        <v>38898</v>
      </c>
      <c r="GB38" s="1">
        <v>4.117815270231627E-2</v>
      </c>
      <c r="GC38" s="1">
        <v>0.1198169859879897</v>
      </c>
      <c r="GD38" s="1">
        <v>0.11638547326279668</v>
      </c>
      <c r="GE38" s="1">
        <v>6.0051472690877891E-3</v>
      </c>
      <c r="GF38" s="1" t="s">
        <v>288</v>
      </c>
    </row>
    <row r="39" spans="1:188" x14ac:dyDescent="0.25">
      <c r="A39">
        <v>38</v>
      </c>
      <c r="B39" t="s">
        <v>17</v>
      </c>
      <c r="C39">
        <v>18158</v>
      </c>
      <c r="D39">
        <v>19503</v>
      </c>
      <c r="E39">
        <v>19186</v>
      </c>
      <c r="F39">
        <v>19220</v>
      </c>
      <c r="G39">
        <v>19232</v>
      </c>
      <c r="H39">
        <v>17851</v>
      </c>
      <c r="I39">
        <v>18936</v>
      </c>
      <c r="J39">
        <v>19108</v>
      </c>
      <c r="K39">
        <v>18826</v>
      </c>
      <c r="L39">
        <v>18631</v>
      </c>
      <c r="M39">
        <v>18753</v>
      </c>
      <c r="N39">
        <v>18624</v>
      </c>
      <c r="O39">
        <v>18161</v>
      </c>
      <c r="P39">
        <v>18437</v>
      </c>
      <c r="Q39">
        <v>17507</v>
      </c>
      <c r="R39">
        <v>19263</v>
      </c>
      <c r="S39">
        <v>19858</v>
      </c>
      <c r="T39">
        <v>19206</v>
      </c>
      <c r="U39">
        <v>19720</v>
      </c>
      <c r="V39">
        <v>19542</v>
      </c>
      <c r="W39">
        <v>19933</v>
      </c>
      <c r="X39">
        <v>19595</v>
      </c>
      <c r="Y39">
        <v>19651</v>
      </c>
      <c r="Z39">
        <v>19589</v>
      </c>
      <c r="AA39">
        <v>19534</v>
      </c>
      <c r="AB39">
        <v>17770</v>
      </c>
      <c r="AC39">
        <v>19388</v>
      </c>
      <c r="AD39">
        <v>19942</v>
      </c>
      <c r="AE39">
        <v>19641</v>
      </c>
      <c r="AF39">
        <v>19376</v>
      </c>
      <c r="AG39">
        <v>17421</v>
      </c>
      <c r="AH39">
        <v>17410</v>
      </c>
      <c r="AI39">
        <v>18344</v>
      </c>
      <c r="AJ39">
        <v>18864</v>
      </c>
      <c r="AK39">
        <v>17825</v>
      </c>
      <c r="AL39">
        <v>18152</v>
      </c>
      <c r="AM39">
        <v>19472</v>
      </c>
      <c r="AN39">
        <v>19624</v>
      </c>
      <c r="AO39">
        <v>19742</v>
      </c>
      <c r="AP39">
        <v>18304</v>
      </c>
      <c r="AQ39">
        <v>19473</v>
      </c>
      <c r="AR39">
        <v>19609</v>
      </c>
      <c r="AS39">
        <v>20711</v>
      </c>
      <c r="AT39">
        <v>20302</v>
      </c>
      <c r="AU39">
        <v>19985</v>
      </c>
      <c r="AV39">
        <v>20486</v>
      </c>
      <c r="AW39">
        <v>20327</v>
      </c>
      <c r="AX39">
        <v>19093</v>
      </c>
      <c r="AY39">
        <v>19092</v>
      </c>
      <c r="AZ39">
        <v>19740</v>
      </c>
      <c r="BA39">
        <v>18945</v>
      </c>
      <c r="BB39">
        <v>19637</v>
      </c>
      <c r="BC39">
        <v>18805</v>
      </c>
      <c r="BD39">
        <v>19957</v>
      </c>
      <c r="BE39">
        <v>19830</v>
      </c>
      <c r="BF39">
        <v>20398</v>
      </c>
      <c r="BG39">
        <v>20806</v>
      </c>
      <c r="BH39">
        <v>18549</v>
      </c>
      <c r="BI39">
        <v>19886</v>
      </c>
      <c r="BJ39">
        <v>19661</v>
      </c>
      <c r="BK39">
        <v>19711</v>
      </c>
      <c r="BL39">
        <v>19877</v>
      </c>
      <c r="BM39">
        <v>19691</v>
      </c>
      <c r="BN39">
        <v>18970</v>
      </c>
      <c r="BO39">
        <v>18981</v>
      </c>
      <c r="BP39">
        <v>15414</v>
      </c>
      <c r="BQ39">
        <v>18654</v>
      </c>
      <c r="BR39">
        <v>20484</v>
      </c>
      <c r="BS39">
        <v>20817</v>
      </c>
      <c r="BT39">
        <v>15774</v>
      </c>
      <c r="BU39">
        <v>20883</v>
      </c>
      <c r="BV39">
        <v>20499</v>
      </c>
      <c r="BW39">
        <v>21042</v>
      </c>
      <c r="BX39">
        <v>20877</v>
      </c>
      <c r="BY39">
        <v>20960</v>
      </c>
      <c r="BZ39">
        <v>20865</v>
      </c>
      <c r="CA39">
        <v>21383</v>
      </c>
      <c r="CB39">
        <v>19500</v>
      </c>
      <c r="CC39">
        <v>21005</v>
      </c>
      <c r="CD39">
        <v>21170</v>
      </c>
      <c r="CE39">
        <v>21263</v>
      </c>
      <c r="CF39">
        <v>21264</v>
      </c>
      <c r="CG39">
        <v>17970</v>
      </c>
      <c r="CH39">
        <v>18547</v>
      </c>
      <c r="CI39">
        <v>19837</v>
      </c>
      <c r="CJ39">
        <v>19189</v>
      </c>
      <c r="CK39">
        <v>19837</v>
      </c>
      <c r="CL39">
        <v>21254</v>
      </c>
      <c r="CM39">
        <v>21268</v>
      </c>
      <c r="CN39">
        <v>21312</v>
      </c>
      <c r="CO39">
        <v>20413</v>
      </c>
      <c r="CP39">
        <v>21298</v>
      </c>
      <c r="CQ39">
        <v>21375</v>
      </c>
      <c r="CR39">
        <v>21619</v>
      </c>
      <c r="CS39">
        <v>21778</v>
      </c>
      <c r="CT39">
        <v>16026</v>
      </c>
      <c r="CU39">
        <v>21031</v>
      </c>
      <c r="CV39">
        <v>20458</v>
      </c>
      <c r="CW39">
        <v>21024</v>
      </c>
      <c r="CX39">
        <v>20772</v>
      </c>
      <c r="CY39">
        <v>21250</v>
      </c>
      <c r="CZ39">
        <v>21444</v>
      </c>
      <c r="DA39">
        <v>18312</v>
      </c>
      <c r="DB39">
        <v>20982</v>
      </c>
      <c r="DC39">
        <v>19352</v>
      </c>
      <c r="DD39">
        <v>20722</v>
      </c>
      <c r="DE39">
        <v>21001</v>
      </c>
      <c r="DF39">
        <v>20971</v>
      </c>
      <c r="DG39">
        <v>21349</v>
      </c>
      <c r="DH39">
        <v>19573</v>
      </c>
      <c r="DI39">
        <v>20853</v>
      </c>
      <c r="DJ39">
        <v>20793</v>
      </c>
      <c r="DK39">
        <v>21020</v>
      </c>
      <c r="DL39">
        <v>20890</v>
      </c>
      <c r="DM39">
        <v>20582</v>
      </c>
      <c r="DN39">
        <v>20401</v>
      </c>
      <c r="DO39">
        <v>20523</v>
      </c>
      <c r="DP39">
        <v>20240</v>
      </c>
      <c r="DQ39">
        <v>19437</v>
      </c>
      <c r="DR39">
        <v>21209</v>
      </c>
      <c r="DS39">
        <v>21201</v>
      </c>
      <c r="DT39">
        <v>21039</v>
      </c>
      <c r="DU39">
        <v>21639</v>
      </c>
      <c r="DV39">
        <v>21617</v>
      </c>
      <c r="DW39">
        <v>21539</v>
      </c>
      <c r="DX39">
        <v>21762</v>
      </c>
      <c r="DY39">
        <v>4030</v>
      </c>
      <c r="DZ39">
        <v>20101</v>
      </c>
      <c r="EA39">
        <v>21285</v>
      </c>
      <c r="EB39">
        <v>19583</v>
      </c>
      <c r="EC39">
        <v>20851</v>
      </c>
      <c r="ED39">
        <v>21474</v>
      </c>
      <c r="EE39">
        <v>21173</v>
      </c>
      <c r="EF39">
        <v>21443</v>
      </c>
      <c r="EG39">
        <v>18120</v>
      </c>
      <c r="EH39">
        <v>18574</v>
      </c>
      <c r="EI39">
        <v>20649</v>
      </c>
      <c r="EJ39">
        <v>20643</v>
      </c>
      <c r="EK39">
        <v>19615</v>
      </c>
      <c r="EL39">
        <v>20921</v>
      </c>
      <c r="EM39">
        <v>20667</v>
      </c>
      <c r="EN39">
        <v>20614</v>
      </c>
      <c r="EO39">
        <v>20841</v>
      </c>
      <c r="EP39">
        <v>21176</v>
      </c>
      <c r="EQ39">
        <v>20310</v>
      </c>
      <c r="ER39">
        <v>20854</v>
      </c>
      <c r="ES39">
        <v>20760</v>
      </c>
      <c r="ET39">
        <v>19958</v>
      </c>
      <c r="EU39">
        <v>19723</v>
      </c>
      <c r="EV39">
        <v>20153</v>
      </c>
      <c r="EW39">
        <v>16585</v>
      </c>
      <c r="EX39">
        <v>21076</v>
      </c>
      <c r="EY39">
        <v>19912</v>
      </c>
      <c r="EZ39">
        <v>20736</v>
      </c>
      <c r="FA39">
        <v>20527</v>
      </c>
      <c r="FB39">
        <v>19529</v>
      </c>
      <c r="FC39">
        <v>20571</v>
      </c>
      <c r="FD39">
        <v>20688</v>
      </c>
      <c r="FE39">
        <v>20622</v>
      </c>
      <c r="FF39">
        <v>21056</v>
      </c>
      <c r="FG39">
        <v>18877</v>
      </c>
      <c r="FH39">
        <v>20535</v>
      </c>
      <c r="FI39">
        <v>20476</v>
      </c>
      <c r="FJ39">
        <v>20727</v>
      </c>
      <c r="FK39">
        <v>20579</v>
      </c>
      <c r="FL39">
        <v>20070</v>
      </c>
      <c r="FM39">
        <v>19650</v>
      </c>
      <c r="FN39">
        <v>18931</v>
      </c>
      <c r="FO39">
        <v>19828</v>
      </c>
      <c r="FP39">
        <v>18596</v>
      </c>
      <c r="FQ39">
        <v>21054</v>
      </c>
      <c r="FR39">
        <v>20732</v>
      </c>
      <c r="FS39">
        <v>21333</v>
      </c>
      <c r="FT39">
        <v>21313</v>
      </c>
      <c r="FU39">
        <v>21148</v>
      </c>
      <c r="FV39">
        <v>20865</v>
      </c>
      <c r="FW39">
        <v>21833</v>
      </c>
      <c r="FX39">
        <v>21782</v>
      </c>
      <c r="FY39">
        <v>20426</v>
      </c>
      <c r="FZ39">
        <v>21641</v>
      </c>
      <c r="GA39">
        <v>20775</v>
      </c>
      <c r="GB39" s="1">
        <v>0.30296127562642367</v>
      </c>
      <c r="GC39" s="1">
        <v>0.10782080485952923</v>
      </c>
      <c r="GD39" s="1">
        <v>0.15261958997722094</v>
      </c>
      <c r="GE39" s="1">
        <v>0</v>
      </c>
      <c r="GF39" s="1" t="s">
        <v>288</v>
      </c>
    </row>
    <row r="40" spans="1:188" x14ac:dyDescent="0.25">
      <c r="A40">
        <v>39</v>
      </c>
      <c r="B40" t="s">
        <v>39</v>
      </c>
      <c r="C40">
        <v>278219</v>
      </c>
      <c r="D40">
        <v>291724</v>
      </c>
      <c r="E40">
        <v>283174</v>
      </c>
      <c r="F40">
        <v>285357</v>
      </c>
      <c r="G40">
        <v>283191</v>
      </c>
      <c r="H40">
        <v>257282</v>
      </c>
      <c r="I40">
        <v>259632</v>
      </c>
      <c r="J40">
        <v>270320</v>
      </c>
      <c r="K40">
        <v>283249</v>
      </c>
      <c r="L40">
        <v>280710</v>
      </c>
      <c r="M40">
        <v>272981</v>
      </c>
      <c r="N40">
        <v>274587</v>
      </c>
      <c r="O40">
        <v>265577</v>
      </c>
      <c r="P40">
        <v>268932</v>
      </c>
      <c r="Q40">
        <v>259529</v>
      </c>
      <c r="R40">
        <v>284461</v>
      </c>
      <c r="S40">
        <v>286249</v>
      </c>
      <c r="T40">
        <v>278318</v>
      </c>
      <c r="U40">
        <v>286020</v>
      </c>
      <c r="V40">
        <v>280088</v>
      </c>
      <c r="W40">
        <v>290015</v>
      </c>
      <c r="X40">
        <v>287783</v>
      </c>
      <c r="Y40">
        <v>285952</v>
      </c>
      <c r="Z40">
        <v>284653</v>
      </c>
      <c r="AA40">
        <v>284961</v>
      </c>
      <c r="AB40">
        <v>256566</v>
      </c>
      <c r="AC40">
        <v>273555</v>
      </c>
      <c r="AD40">
        <v>281038</v>
      </c>
      <c r="AE40">
        <v>273627</v>
      </c>
      <c r="AF40">
        <v>269866</v>
      </c>
      <c r="AG40">
        <v>236949</v>
      </c>
      <c r="AH40">
        <v>236892</v>
      </c>
      <c r="AI40">
        <v>254027</v>
      </c>
      <c r="AJ40">
        <v>257352</v>
      </c>
      <c r="AK40">
        <v>251445</v>
      </c>
      <c r="AL40">
        <v>246497</v>
      </c>
      <c r="AM40">
        <v>266740</v>
      </c>
      <c r="AN40">
        <v>268085</v>
      </c>
      <c r="AO40">
        <v>276509</v>
      </c>
      <c r="AP40">
        <v>257249</v>
      </c>
      <c r="AQ40">
        <v>274324</v>
      </c>
      <c r="AR40">
        <v>273782</v>
      </c>
      <c r="AS40">
        <v>283152</v>
      </c>
      <c r="AT40">
        <v>276537</v>
      </c>
      <c r="AU40">
        <v>278760</v>
      </c>
      <c r="AV40">
        <v>288517</v>
      </c>
      <c r="AW40">
        <v>287121</v>
      </c>
      <c r="AX40">
        <v>273228</v>
      </c>
      <c r="AY40">
        <v>278035</v>
      </c>
      <c r="AZ40">
        <v>288134</v>
      </c>
      <c r="BA40">
        <v>280726</v>
      </c>
      <c r="BB40">
        <v>290916</v>
      </c>
      <c r="BC40">
        <v>275309</v>
      </c>
      <c r="BD40">
        <v>294466</v>
      </c>
      <c r="BE40">
        <v>285248</v>
      </c>
      <c r="BF40">
        <v>286113</v>
      </c>
      <c r="BG40">
        <v>290594</v>
      </c>
      <c r="BH40">
        <v>264308</v>
      </c>
      <c r="BI40">
        <v>283460</v>
      </c>
      <c r="BJ40">
        <v>276282</v>
      </c>
      <c r="BK40">
        <v>279999</v>
      </c>
      <c r="BL40">
        <v>281057</v>
      </c>
      <c r="BM40">
        <v>276344</v>
      </c>
      <c r="BN40">
        <v>270846</v>
      </c>
      <c r="BO40">
        <v>272718</v>
      </c>
      <c r="BP40">
        <v>215336</v>
      </c>
      <c r="BQ40">
        <v>260069</v>
      </c>
      <c r="BR40">
        <v>281484</v>
      </c>
      <c r="BS40">
        <v>284980</v>
      </c>
      <c r="BT40">
        <v>216257</v>
      </c>
      <c r="BU40">
        <v>285226</v>
      </c>
      <c r="BV40">
        <v>281782</v>
      </c>
      <c r="BW40">
        <v>287551</v>
      </c>
      <c r="BX40">
        <v>288743</v>
      </c>
      <c r="BY40">
        <v>281110</v>
      </c>
      <c r="BZ40">
        <v>283006</v>
      </c>
      <c r="CA40">
        <v>284801</v>
      </c>
      <c r="CB40">
        <v>260258</v>
      </c>
      <c r="CC40">
        <v>280485</v>
      </c>
      <c r="CD40">
        <v>282533</v>
      </c>
      <c r="CE40">
        <v>282911</v>
      </c>
      <c r="CF40">
        <v>282106</v>
      </c>
      <c r="CG40">
        <v>246028</v>
      </c>
      <c r="CH40">
        <v>255890</v>
      </c>
      <c r="CI40">
        <v>268829</v>
      </c>
      <c r="CJ40">
        <v>256568</v>
      </c>
      <c r="CK40">
        <v>265107</v>
      </c>
      <c r="CL40">
        <v>282235</v>
      </c>
      <c r="CM40">
        <v>282496</v>
      </c>
      <c r="CN40">
        <v>278013</v>
      </c>
      <c r="CO40">
        <v>272662</v>
      </c>
      <c r="CP40">
        <v>280082</v>
      </c>
      <c r="CQ40">
        <v>287425</v>
      </c>
      <c r="CR40">
        <v>289161</v>
      </c>
      <c r="CS40">
        <v>293950</v>
      </c>
      <c r="CT40">
        <v>208945</v>
      </c>
      <c r="CU40">
        <v>282823</v>
      </c>
      <c r="CV40">
        <v>280787</v>
      </c>
      <c r="CW40">
        <v>287174</v>
      </c>
      <c r="CX40">
        <v>279527</v>
      </c>
      <c r="CY40">
        <v>285098</v>
      </c>
      <c r="CZ40">
        <v>287389</v>
      </c>
      <c r="DA40">
        <v>239943</v>
      </c>
      <c r="DB40">
        <v>288892</v>
      </c>
      <c r="DC40">
        <v>269958</v>
      </c>
      <c r="DD40">
        <v>294715</v>
      </c>
      <c r="DE40">
        <v>292918</v>
      </c>
      <c r="DF40">
        <v>288950</v>
      </c>
      <c r="DG40">
        <v>289679</v>
      </c>
      <c r="DH40">
        <v>267413</v>
      </c>
      <c r="DI40">
        <v>281992</v>
      </c>
      <c r="DJ40">
        <v>281210</v>
      </c>
      <c r="DK40">
        <v>279423</v>
      </c>
      <c r="DL40">
        <v>283321</v>
      </c>
      <c r="DM40">
        <v>279534</v>
      </c>
      <c r="DN40">
        <v>278120</v>
      </c>
      <c r="DO40">
        <v>276834</v>
      </c>
      <c r="DP40">
        <v>276440</v>
      </c>
      <c r="DQ40">
        <v>264856</v>
      </c>
      <c r="DR40">
        <v>288986</v>
      </c>
      <c r="DS40">
        <v>291418</v>
      </c>
      <c r="DT40">
        <v>286620</v>
      </c>
      <c r="DU40">
        <v>303618</v>
      </c>
      <c r="DV40">
        <v>286843</v>
      </c>
      <c r="DW40">
        <v>293319</v>
      </c>
      <c r="DX40">
        <v>296856</v>
      </c>
      <c r="DY40">
        <v>59525</v>
      </c>
      <c r="DZ40">
        <v>191989</v>
      </c>
      <c r="EA40">
        <v>111928</v>
      </c>
      <c r="EB40">
        <v>73653</v>
      </c>
      <c r="EC40">
        <v>275830</v>
      </c>
      <c r="ED40">
        <v>285206</v>
      </c>
      <c r="EE40">
        <v>283929</v>
      </c>
      <c r="EF40">
        <v>280116</v>
      </c>
      <c r="EG40">
        <v>240551</v>
      </c>
      <c r="EH40">
        <v>243634</v>
      </c>
      <c r="EI40">
        <v>271006</v>
      </c>
      <c r="EJ40">
        <v>273032</v>
      </c>
      <c r="EK40">
        <v>256177</v>
      </c>
      <c r="EL40">
        <v>273628</v>
      </c>
      <c r="EM40">
        <v>270135</v>
      </c>
      <c r="EN40">
        <v>270189</v>
      </c>
      <c r="EO40">
        <v>273542</v>
      </c>
      <c r="EP40">
        <v>289006</v>
      </c>
      <c r="EQ40">
        <v>282919</v>
      </c>
      <c r="ER40">
        <v>290408</v>
      </c>
      <c r="ES40">
        <v>287829</v>
      </c>
      <c r="ET40">
        <v>284902</v>
      </c>
      <c r="EU40">
        <v>285500</v>
      </c>
      <c r="EV40">
        <v>291759</v>
      </c>
      <c r="EW40">
        <v>222516</v>
      </c>
      <c r="EX40">
        <v>293105</v>
      </c>
      <c r="EY40">
        <v>294165</v>
      </c>
      <c r="EZ40">
        <v>290643</v>
      </c>
      <c r="FA40">
        <v>286498</v>
      </c>
      <c r="FB40">
        <v>275032</v>
      </c>
      <c r="FC40">
        <v>293956</v>
      </c>
      <c r="FD40">
        <v>289083</v>
      </c>
      <c r="FE40">
        <v>293120</v>
      </c>
      <c r="FF40">
        <v>290936</v>
      </c>
      <c r="FG40">
        <v>271032</v>
      </c>
      <c r="FH40">
        <v>283958</v>
      </c>
      <c r="FI40">
        <v>285413</v>
      </c>
      <c r="FJ40">
        <v>286094</v>
      </c>
      <c r="FK40">
        <v>289717</v>
      </c>
      <c r="FL40">
        <v>286209</v>
      </c>
      <c r="FM40">
        <v>284492</v>
      </c>
      <c r="FN40">
        <v>283031</v>
      </c>
      <c r="FO40">
        <v>289325</v>
      </c>
      <c r="FP40">
        <v>266570</v>
      </c>
      <c r="FQ40">
        <v>290483</v>
      </c>
      <c r="FR40">
        <v>294028</v>
      </c>
      <c r="FS40">
        <v>295002</v>
      </c>
      <c r="FT40">
        <v>298521</v>
      </c>
      <c r="FU40">
        <v>293514</v>
      </c>
      <c r="FV40">
        <v>294133</v>
      </c>
      <c r="FW40">
        <v>298187</v>
      </c>
      <c r="FX40">
        <v>297637</v>
      </c>
      <c r="FY40">
        <v>313738</v>
      </c>
      <c r="FZ40">
        <v>296751</v>
      </c>
      <c r="GA40">
        <v>306406</v>
      </c>
      <c r="GB40" s="1">
        <v>0.19682103610675039</v>
      </c>
      <c r="GC40" s="1">
        <v>0.23508634222919939</v>
      </c>
      <c r="GD40" s="1">
        <v>6.2794348508634218E-2</v>
      </c>
      <c r="GE40" s="1">
        <v>0</v>
      </c>
      <c r="GF40" s="1" t="s">
        <v>288</v>
      </c>
    </row>
    <row r="41" spans="1:188" x14ac:dyDescent="0.25">
      <c r="A41">
        <v>40</v>
      </c>
      <c r="B41" t="s">
        <v>30</v>
      </c>
      <c r="C41">
        <v>60777</v>
      </c>
      <c r="D41">
        <v>68494</v>
      </c>
      <c r="E41">
        <v>75831</v>
      </c>
      <c r="F41">
        <v>73721</v>
      </c>
      <c r="G41">
        <v>75865</v>
      </c>
      <c r="H41">
        <v>71563</v>
      </c>
      <c r="I41">
        <v>75717</v>
      </c>
      <c r="J41">
        <v>76204</v>
      </c>
      <c r="K41">
        <v>68347</v>
      </c>
      <c r="L41">
        <v>75525</v>
      </c>
      <c r="M41">
        <v>75466</v>
      </c>
      <c r="N41">
        <v>75794</v>
      </c>
      <c r="O41">
        <v>74254</v>
      </c>
      <c r="P41">
        <v>76680</v>
      </c>
      <c r="Q41">
        <v>72186</v>
      </c>
      <c r="R41">
        <v>78791</v>
      </c>
      <c r="S41">
        <v>79328</v>
      </c>
      <c r="T41">
        <v>77813</v>
      </c>
      <c r="U41">
        <v>79786</v>
      </c>
      <c r="V41">
        <v>77900</v>
      </c>
      <c r="W41">
        <v>80394</v>
      </c>
      <c r="X41">
        <v>79789</v>
      </c>
      <c r="Y41">
        <v>79641</v>
      </c>
      <c r="Z41">
        <v>79480</v>
      </c>
      <c r="AA41">
        <v>79767</v>
      </c>
      <c r="AB41">
        <v>72410</v>
      </c>
      <c r="AC41">
        <v>78313</v>
      </c>
      <c r="AD41">
        <v>80830</v>
      </c>
      <c r="AE41">
        <v>79274</v>
      </c>
      <c r="AF41">
        <v>78743</v>
      </c>
      <c r="AG41">
        <v>71859</v>
      </c>
      <c r="AH41">
        <v>71835</v>
      </c>
      <c r="AI41">
        <v>75010</v>
      </c>
      <c r="AJ41">
        <v>76237</v>
      </c>
      <c r="AK41">
        <v>73725</v>
      </c>
      <c r="AL41">
        <v>74458</v>
      </c>
      <c r="AM41">
        <v>79098</v>
      </c>
      <c r="AN41">
        <v>78180</v>
      </c>
      <c r="AO41">
        <v>78747</v>
      </c>
      <c r="AP41">
        <v>74368</v>
      </c>
      <c r="AQ41">
        <v>77931</v>
      </c>
      <c r="AR41">
        <v>77584</v>
      </c>
      <c r="AS41">
        <v>80633</v>
      </c>
      <c r="AT41">
        <v>78754</v>
      </c>
      <c r="AU41">
        <v>79749</v>
      </c>
      <c r="AV41">
        <v>80307</v>
      </c>
      <c r="AW41">
        <v>80951</v>
      </c>
      <c r="AX41">
        <v>76974</v>
      </c>
      <c r="AY41">
        <v>78578</v>
      </c>
      <c r="AZ41">
        <v>80614</v>
      </c>
      <c r="BA41">
        <v>79669</v>
      </c>
      <c r="BB41">
        <v>81556</v>
      </c>
      <c r="BC41">
        <v>76340</v>
      </c>
      <c r="BD41">
        <v>80962</v>
      </c>
      <c r="BE41">
        <v>80036</v>
      </c>
      <c r="BF41">
        <v>80329</v>
      </c>
      <c r="BG41">
        <v>80565</v>
      </c>
      <c r="BH41">
        <v>73975</v>
      </c>
      <c r="BI41">
        <v>79386</v>
      </c>
      <c r="BJ41">
        <v>79165</v>
      </c>
      <c r="BK41">
        <v>78459</v>
      </c>
      <c r="BL41">
        <v>78747</v>
      </c>
      <c r="BM41">
        <v>78116</v>
      </c>
      <c r="BN41">
        <v>76187</v>
      </c>
      <c r="BO41">
        <v>77123</v>
      </c>
      <c r="BP41">
        <v>62258</v>
      </c>
      <c r="BQ41">
        <v>74843</v>
      </c>
      <c r="BR41">
        <v>80373</v>
      </c>
      <c r="BS41">
        <v>79935</v>
      </c>
      <c r="BT41">
        <v>60835</v>
      </c>
      <c r="BU41">
        <v>80487</v>
      </c>
      <c r="BV41">
        <v>79209</v>
      </c>
      <c r="BW41">
        <v>81356</v>
      </c>
      <c r="BX41">
        <v>81592</v>
      </c>
      <c r="BY41">
        <v>80946</v>
      </c>
      <c r="BZ41">
        <v>81338</v>
      </c>
      <c r="CA41">
        <v>80267</v>
      </c>
      <c r="CB41">
        <v>74754</v>
      </c>
      <c r="CC41">
        <v>80400</v>
      </c>
      <c r="CD41">
        <v>81170</v>
      </c>
      <c r="CE41">
        <v>81360</v>
      </c>
      <c r="CF41">
        <v>82372</v>
      </c>
      <c r="CG41">
        <v>71904</v>
      </c>
      <c r="CH41">
        <v>73838</v>
      </c>
      <c r="CI41">
        <v>77921</v>
      </c>
      <c r="CJ41">
        <v>74767</v>
      </c>
      <c r="CK41">
        <v>76939</v>
      </c>
      <c r="CL41">
        <v>80833</v>
      </c>
      <c r="CM41">
        <v>80393</v>
      </c>
      <c r="CN41">
        <v>80162</v>
      </c>
      <c r="CO41">
        <v>77057</v>
      </c>
      <c r="CP41">
        <v>80564</v>
      </c>
      <c r="CQ41">
        <v>82089</v>
      </c>
      <c r="CR41">
        <v>80767</v>
      </c>
      <c r="CS41">
        <v>82988</v>
      </c>
      <c r="CT41">
        <v>59649</v>
      </c>
      <c r="CU41">
        <v>78777</v>
      </c>
      <c r="CV41">
        <v>78290</v>
      </c>
      <c r="CW41">
        <v>81451</v>
      </c>
      <c r="CX41">
        <v>80458</v>
      </c>
      <c r="CY41">
        <v>81300</v>
      </c>
      <c r="CZ41">
        <v>81383</v>
      </c>
      <c r="DA41">
        <v>69757</v>
      </c>
      <c r="DB41">
        <v>80577</v>
      </c>
      <c r="DC41">
        <v>75987</v>
      </c>
      <c r="DD41">
        <v>81180</v>
      </c>
      <c r="DE41">
        <v>81166</v>
      </c>
      <c r="DF41">
        <v>80924</v>
      </c>
      <c r="DG41">
        <v>81371</v>
      </c>
      <c r="DH41">
        <v>76003</v>
      </c>
      <c r="DI41">
        <v>80157</v>
      </c>
      <c r="DJ41">
        <v>79741</v>
      </c>
      <c r="DK41">
        <v>79823</v>
      </c>
      <c r="DL41">
        <v>79625</v>
      </c>
      <c r="DM41">
        <v>79107</v>
      </c>
      <c r="DN41">
        <v>79344</v>
      </c>
      <c r="DO41">
        <v>79087</v>
      </c>
      <c r="DP41">
        <v>80004</v>
      </c>
      <c r="DQ41">
        <v>77018</v>
      </c>
      <c r="DR41">
        <v>82884</v>
      </c>
      <c r="DS41">
        <v>81618</v>
      </c>
      <c r="DT41">
        <v>81691</v>
      </c>
      <c r="DU41">
        <v>83681</v>
      </c>
      <c r="DV41">
        <v>82332</v>
      </c>
      <c r="DW41">
        <v>84007</v>
      </c>
      <c r="DX41">
        <v>83772</v>
      </c>
      <c r="DY41">
        <v>20143</v>
      </c>
      <c r="DZ41">
        <v>76366</v>
      </c>
      <c r="EA41">
        <v>81452</v>
      </c>
      <c r="EB41">
        <v>74926</v>
      </c>
      <c r="EC41">
        <v>80725</v>
      </c>
      <c r="ED41">
        <v>81650</v>
      </c>
      <c r="EE41">
        <v>80997</v>
      </c>
      <c r="EF41">
        <v>80699</v>
      </c>
      <c r="EG41">
        <v>69417</v>
      </c>
      <c r="EH41">
        <v>70690</v>
      </c>
      <c r="EI41">
        <v>77841</v>
      </c>
      <c r="EJ41">
        <v>76506</v>
      </c>
      <c r="EK41">
        <v>73787</v>
      </c>
      <c r="EL41">
        <v>78501</v>
      </c>
      <c r="EM41">
        <v>78702</v>
      </c>
      <c r="EN41">
        <v>77662</v>
      </c>
      <c r="EO41">
        <v>77867</v>
      </c>
      <c r="EP41">
        <v>71045</v>
      </c>
      <c r="EQ41">
        <v>79613</v>
      </c>
      <c r="ER41">
        <v>80761</v>
      </c>
      <c r="ES41">
        <v>81128</v>
      </c>
      <c r="ET41">
        <v>75498</v>
      </c>
      <c r="EU41">
        <v>79566</v>
      </c>
      <c r="EV41">
        <v>81314</v>
      </c>
      <c r="EW41">
        <v>64012</v>
      </c>
      <c r="EX41">
        <v>81389</v>
      </c>
      <c r="EY41">
        <v>81568</v>
      </c>
      <c r="EZ41">
        <v>80694</v>
      </c>
      <c r="FA41">
        <v>81221</v>
      </c>
      <c r="FB41">
        <v>77204</v>
      </c>
      <c r="FC41">
        <v>81221</v>
      </c>
      <c r="FD41">
        <v>81276</v>
      </c>
      <c r="FE41">
        <v>82263</v>
      </c>
      <c r="FF41">
        <v>82697</v>
      </c>
      <c r="FG41">
        <v>75951</v>
      </c>
      <c r="FH41">
        <v>81070</v>
      </c>
      <c r="FI41">
        <v>81019</v>
      </c>
      <c r="FJ41">
        <v>81329</v>
      </c>
      <c r="FK41">
        <v>81377</v>
      </c>
      <c r="FL41">
        <v>80492</v>
      </c>
      <c r="FM41">
        <v>79898</v>
      </c>
      <c r="FN41">
        <v>77474</v>
      </c>
      <c r="FO41">
        <v>69177</v>
      </c>
      <c r="FP41">
        <v>73597</v>
      </c>
      <c r="FQ41">
        <v>82677</v>
      </c>
      <c r="FR41">
        <v>82729</v>
      </c>
      <c r="FS41">
        <v>83155</v>
      </c>
      <c r="FT41">
        <v>80788</v>
      </c>
      <c r="FU41">
        <v>82830</v>
      </c>
      <c r="FV41">
        <v>81471</v>
      </c>
      <c r="FW41">
        <v>83356</v>
      </c>
      <c r="FX41">
        <v>83334</v>
      </c>
      <c r="FY41">
        <v>72269</v>
      </c>
      <c r="FZ41">
        <v>81866</v>
      </c>
      <c r="GA41">
        <v>72505</v>
      </c>
      <c r="GB41" s="1">
        <v>0.20669291338582677</v>
      </c>
      <c r="GC41" s="1">
        <v>6.5241844769403826E-2</v>
      </c>
      <c r="GD41" s="1">
        <v>0.27784026996625422</v>
      </c>
      <c r="GE41" s="1">
        <v>0</v>
      </c>
      <c r="GF41" s="1" t="s">
        <v>288</v>
      </c>
    </row>
    <row r="42" spans="1:188" x14ac:dyDescent="0.25">
      <c r="A42">
        <v>41</v>
      </c>
      <c r="B42" t="s">
        <v>32</v>
      </c>
      <c r="C42">
        <v>79047</v>
      </c>
      <c r="D42">
        <v>86501</v>
      </c>
      <c r="E42">
        <v>90532</v>
      </c>
      <c r="F42">
        <v>88651</v>
      </c>
      <c r="G42">
        <v>90768</v>
      </c>
      <c r="H42">
        <v>84605</v>
      </c>
      <c r="I42">
        <v>89297</v>
      </c>
      <c r="J42">
        <v>91079</v>
      </c>
      <c r="K42">
        <v>85787</v>
      </c>
      <c r="L42">
        <v>90283</v>
      </c>
      <c r="M42">
        <v>90572</v>
      </c>
      <c r="N42">
        <v>90872</v>
      </c>
      <c r="O42">
        <v>88411</v>
      </c>
      <c r="P42">
        <v>90362</v>
      </c>
      <c r="Q42">
        <v>87009</v>
      </c>
      <c r="R42">
        <v>95948</v>
      </c>
      <c r="S42">
        <v>95355</v>
      </c>
      <c r="T42">
        <v>91855</v>
      </c>
      <c r="U42">
        <v>94979</v>
      </c>
      <c r="V42">
        <v>93119</v>
      </c>
      <c r="W42">
        <v>95035</v>
      </c>
      <c r="X42">
        <v>94896</v>
      </c>
      <c r="Y42">
        <v>94087</v>
      </c>
      <c r="Z42">
        <v>94564</v>
      </c>
      <c r="AA42">
        <v>94844</v>
      </c>
      <c r="AB42">
        <v>88186</v>
      </c>
      <c r="AC42">
        <v>94178</v>
      </c>
      <c r="AD42">
        <v>96604</v>
      </c>
      <c r="AE42">
        <v>95408</v>
      </c>
      <c r="AF42">
        <v>96483</v>
      </c>
      <c r="AG42">
        <v>87629</v>
      </c>
      <c r="AH42">
        <v>87612</v>
      </c>
      <c r="AI42">
        <v>89404</v>
      </c>
      <c r="AJ42">
        <v>89406</v>
      </c>
      <c r="AK42">
        <v>86626</v>
      </c>
      <c r="AL42">
        <v>87162</v>
      </c>
      <c r="AM42">
        <v>92160</v>
      </c>
      <c r="AN42">
        <v>91573</v>
      </c>
      <c r="AO42">
        <v>92692</v>
      </c>
      <c r="AP42">
        <v>86803</v>
      </c>
      <c r="AQ42">
        <v>92853</v>
      </c>
      <c r="AR42">
        <v>93338</v>
      </c>
      <c r="AS42">
        <v>95597</v>
      </c>
      <c r="AT42">
        <v>94537</v>
      </c>
      <c r="AU42">
        <v>94554</v>
      </c>
      <c r="AV42">
        <v>94954</v>
      </c>
      <c r="AW42">
        <v>94286</v>
      </c>
      <c r="AX42">
        <v>92485</v>
      </c>
      <c r="AY42">
        <v>91534</v>
      </c>
      <c r="AZ42">
        <v>95689</v>
      </c>
      <c r="BA42">
        <v>93489</v>
      </c>
      <c r="BB42">
        <v>95072</v>
      </c>
      <c r="BC42">
        <v>90052</v>
      </c>
      <c r="BD42">
        <v>95462</v>
      </c>
      <c r="BE42">
        <v>94473</v>
      </c>
      <c r="BF42">
        <v>95379</v>
      </c>
      <c r="BG42">
        <v>95905</v>
      </c>
      <c r="BH42">
        <v>87002</v>
      </c>
      <c r="BI42">
        <v>95011</v>
      </c>
      <c r="BJ42">
        <v>93060</v>
      </c>
      <c r="BK42">
        <v>92821</v>
      </c>
      <c r="BL42">
        <v>94289</v>
      </c>
      <c r="BM42">
        <v>93253</v>
      </c>
      <c r="BN42">
        <v>91037</v>
      </c>
      <c r="BO42">
        <v>91488</v>
      </c>
      <c r="BP42">
        <v>73954</v>
      </c>
      <c r="BQ42">
        <v>89650</v>
      </c>
      <c r="BR42">
        <v>97065</v>
      </c>
      <c r="BS42">
        <v>96912</v>
      </c>
      <c r="BT42">
        <v>73337</v>
      </c>
      <c r="BU42">
        <v>96500</v>
      </c>
      <c r="BV42">
        <v>95163</v>
      </c>
      <c r="BW42">
        <v>98309</v>
      </c>
      <c r="BX42">
        <v>98739</v>
      </c>
      <c r="BY42">
        <v>97384</v>
      </c>
      <c r="BZ42">
        <v>96913</v>
      </c>
      <c r="CA42">
        <v>95564</v>
      </c>
      <c r="CB42">
        <v>89781</v>
      </c>
      <c r="CC42">
        <v>97272</v>
      </c>
      <c r="CD42">
        <v>98558</v>
      </c>
      <c r="CE42">
        <v>98508</v>
      </c>
      <c r="CF42">
        <v>100468</v>
      </c>
      <c r="CG42">
        <v>85617</v>
      </c>
      <c r="CH42">
        <v>86871</v>
      </c>
      <c r="CI42">
        <v>90772</v>
      </c>
      <c r="CJ42">
        <v>88020</v>
      </c>
      <c r="CK42">
        <v>89051</v>
      </c>
      <c r="CL42">
        <v>95119</v>
      </c>
      <c r="CM42">
        <v>94433</v>
      </c>
      <c r="CN42">
        <v>94246</v>
      </c>
      <c r="CO42">
        <v>90984</v>
      </c>
      <c r="CP42">
        <v>94768</v>
      </c>
      <c r="CQ42">
        <v>96654</v>
      </c>
      <c r="CR42">
        <v>95205</v>
      </c>
      <c r="CS42">
        <v>98467</v>
      </c>
      <c r="CT42">
        <v>69446</v>
      </c>
      <c r="CU42">
        <v>94308</v>
      </c>
      <c r="CV42">
        <v>93010</v>
      </c>
      <c r="CW42">
        <v>96027</v>
      </c>
      <c r="CX42">
        <v>95615</v>
      </c>
      <c r="CY42">
        <v>96722</v>
      </c>
      <c r="CZ42">
        <v>96652</v>
      </c>
      <c r="DA42">
        <v>82094</v>
      </c>
      <c r="DB42">
        <v>95759</v>
      </c>
      <c r="DC42">
        <v>90108</v>
      </c>
      <c r="DD42">
        <v>96699</v>
      </c>
      <c r="DE42">
        <v>96105</v>
      </c>
      <c r="DF42">
        <v>95617</v>
      </c>
      <c r="DG42">
        <v>96582</v>
      </c>
      <c r="DH42">
        <v>88545</v>
      </c>
      <c r="DI42">
        <v>94376</v>
      </c>
      <c r="DJ42">
        <v>93817</v>
      </c>
      <c r="DK42">
        <v>94783</v>
      </c>
      <c r="DL42">
        <v>93448</v>
      </c>
      <c r="DM42">
        <v>94204</v>
      </c>
      <c r="DN42">
        <v>92984</v>
      </c>
      <c r="DO42">
        <v>93109</v>
      </c>
      <c r="DP42">
        <v>95287</v>
      </c>
      <c r="DQ42">
        <v>91583</v>
      </c>
      <c r="DR42">
        <v>99177</v>
      </c>
      <c r="DS42">
        <v>95966</v>
      </c>
      <c r="DT42">
        <v>96511</v>
      </c>
      <c r="DU42">
        <v>98937</v>
      </c>
      <c r="DV42">
        <v>97229</v>
      </c>
      <c r="DW42">
        <v>99118</v>
      </c>
      <c r="DX42">
        <v>99772</v>
      </c>
      <c r="DY42">
        <v>19629</v>
      </c>
      <c r="DZ42">
        <v>95823</v>
      </c>
      <c r="EA42">
        <v>98138</v>
      </c>
      <c r="EB42">
        <v>91163</v>
      </c>
      <c r="EC42">
        <v>97979</v>
      </c>
      <c r="ED42">
        <v>99326</v>
      </c>
      <c r="EE42">
        <v>99361</v>
      </c>
      <c r="EF42">
        <v>100153</v>
      </c>
      <c r="EG42">
        <v>85977</v>
      </c>
      <c r="EH42">
        <v>85119</v>
      </c>
      <c r="EI42">
        <v>92448</v>
      </c>
      <c r="EJ42">
        <v>92242</v>
      </c>
      <c r="EK42">
        <v>87750</v>
      </c>
      <c r="EL42">
        <v>93723</v>
      </c>
      <c r="EM42">
        <v>92336</v>
      </c>
      <c r="EN42">
        <v>92766</v>
      </c>
      <c r="EO42">
        <v>92429</v>
      </c>
      <c r="EP42">
        <v>89080</v>
      </c>
      <c r="EQ42">
        <v>95910</v>
      </c>
      <c r="ER42">
        <v>97427</v>
      </c>
      <c r="ES42">
        <v>96865</v>
      </c>
      <c r="ET42">
        <v>92626</v>
      </c>
      <c r="EU42">
        <v>96096</v>
      </c>
      <c r="EV42">
        <v>97743</v>
      </c>
      <c r="EW42">
        <v>75826</v>
      </c>
      <c r="EX42">
        <v>99346</v>
      </c>
      <c r="EY42">
        <v>98625</v>
      </c>
      <c r="EZ42">
        <v>98062</v>
      </c>
      <c r="FA42">
        <v>97333</v>
      </c>
      <c r="FB42">
        <v>91482</v>
      </c>
      <c r="FC42">
        <v>97150</v>
      </c>
      <c r="FD42">
        <v>97776</v>
      </c>
      <c r="FE42">
        <v>98254</v>
      </c>
      <c r="FF42">
        <v>97126</v>
      </c>
      <c r="FG42">
        <v>89227</v>
      </c>
      <c r="FH42">
        <v>94996</v>
      </c>
      <c r="FI42">
        <v>96124</v>
      </c>
      <c r="FJ42">
        <v>95836</v>
      </c>
      <c r="FK42">
        <v>96401</v>
      </c>
      <c r="FL42">
        <v>95563</v>
      </c>
      <c r="FM42">
        <v>95678</v>
      </c>
      <c r="FN42">
        <v>93478</v>
      </c>
      <c r="FO42">
        <v>89797</v>
      </c>
      <c r="FP42">
        <v>88652</v>
      </c>
      <c r="FQ42">
        <v>100822</v>
      </c>
      <c r="FR42">
        <v>100993</v>
      </c>
      <c r="FS42">
        <v>100786</v>
      </c>
      <c r="FT42">
        <v>99037</v>
      </c>
      <c r="FU42">
        <v>100232</v>
      </c>
      <c r="FV42">
        <v>99454</v>
      </c>
      <c r="FW42">
        <v>101548</v>
      </c>
      <c r="FX42">
        <v>100768</v>
      </c>
      <c r="FY42">
        <v>95174</v>
      </c>
      <c r="FZ42">
        <v>98616</v>
      </c>
      <c r="GA42">
        <v>94712</v>
      </c>
      <c r="GB42" s="1">
        <v>0.1909532483302975</v>
      </c>
      <c r="GC42" s="1">
        <v>8.2877959927140255E-2</v>
      </c>
      <c r="GD42" s="1">
        <v>0.34972677595628415</v>
      </c>
      <c r="GE42" s="1">
        <v>0</v>
      </c>
      <c r="GF42" s="1" t="s">
        <v>288</v>
      </c>
    </row>
    <row r="43" spans="1:188" x14ac:dyDescent="0.25">
      <c r="A43">
        <v>42</v>
      </c>
      <c r="B43" t="s">
        <v>43</v>
      </c>
      <c r="C43">
        <v>107654</v>
      </c>
      <c r="D43">
        <v>113723</v>
      </c>
      <c r="E43">
        <v>118001</v>
      </c>
      <c r="F43">
        <v>119579</v>
      </c>
      <c r="G43">
        <v>118896</v>
      </c>
      <c r="H43">
        <v>109956</v>
      </c>
      <c r="I43">
        <v>113174</v>
      </c>
      <c r="J43">
        <v>116512</v>
      </c>
      <c r="K43">
        <v>113415</v>
      </c>
      <c r="L43">
        <v>115284</v>
      </c>
      <c r="M43">
        <v>114593</v>
      </c>
      <c r="N43">
        <v>114389</v>
      </c>
      <c r="O43">
        <v>115242</v>
      </c>
      <c r="P43">
        <v>116405</v>
      </c>
      <c r="Q43">
        <v>115024</v>
      </c>
      <c r="R43">
        <v>118372</v>
      </c>
      <c r="S43">
        <v>118039</v>
      </c>
      <c r="T43">
        <v>112627</v>
      </c>
      <c r="U43">
        <v>118648</v>
      </c>
      <c r="V43">
        <v>116695</v>
      </c>
      <c r="W43">
        <v>120378</v>
      </c>
      <c r="X43">
        <v>117944</v>
      </c>
      <c r="Y43">
        <v>116807</v>
      </c>
      <c r="Z43">
        <v>119938</v>
      </c>
      <c r="AA43">
        <v>120480</v>
      </c>
      <c r="AB43">
        <v>120452</v>
      </c>
      <c r="AC43">
        <v>121378</v>
      </c>
      <c r="AD43">
        <v>126196</v>
      </c>
      <c r="AE43">
        <v>126520</v>
      </c>
      <c r="AF43">
        <v>152947</v>
      </c>
      <c r="AG43">
        <v>124515</v>
      </c>
      <c r="AH43">
        <v>124447</v>
      </c>
      <c r="AI43">
        <v>111609</v>
      </c>
      <c r="AJ43">
        <v>110501</v>
      </c>
      <c r="AK43">
        <v>105173</v>
      </c>
      <c r="AL43">
        <v>105487</v>
      </c>
      <c r="AM43">
        <v>113068</v>
      </c>
      <c r="AN43">
        <v>114117</v>
      </c>
      <c r="AO43">
        <v>117143</v>
      </c>
      <c r="AP43">
        <v>109712</v>
      </c>
      <c r="AQ43">
        <v>113594</v>
      </c>
      <c r="AR43">
        <v>113165</v>
      </c>
      <c r="AS43">
        <v>116184</v>
      </c>
      <c r="AT43">
        <v>114993</v>
      </c>
      <c r="AU43">
        <v>114570</v>
      </c>
      <c r="AV43">
        <v>114782</v>
      </c>
      <c r="AW43">
        <v>116022</v>
      </c>
      <c r="AX43">
        <v>116437</v>
      </c>
      <c r="AY43">
        <v>112627</v>
      </c>
      <c r="AZ43">
        <v>119242</v>
      </c>
      <c r="BA43">
        <v>112457</v>
      </c>
      <c r="BB43">
        <v>116554</v>
      </c>
      <c r="BC43">
        <v>113055</v>
      </c>
      <c r="BD43">
        <v>118560</v>
      </c>
      <c r="BE43">
        <v>119401</v>
      </c>
      <c r="BF43">
        <v>121495</v>
      </c>
      <c r="BG43">
        <v>120268</v>
      </c>
      <c r="BH43">
        <v>109765</v>
      </c>
      <c r="BI43">
        <v>116745</v>
      </c>
      <c r="BJ43">
        <v>115928</v>
      </c>
      <c r="BK43">
        <v>115451</v>
      </c>
      <c r="BL43">
        <v>116057</v>
      </c>
      <c r="BM43">
        <v>113823</v>
      </c>
      <c r="BN43">
        <v>112501</v>
      </c>
      <c r="BO43">
        <v>113720</v>
      </c>
      <c r="BP43">
        <v>92472</v>
      </c>
      <c r="BQ43">
        <v>115962</v>
      </c>
      <c r="BR43">
        <v>115963</v>
      </c>
      <c r="BS43">
        <v>117104</v>
      </c>
      <c r="BT43">
        <v>88936</v>
      </c>
      <c r="BU43">
        <v>116055</v>
      </c>
      <c r="BV43">
        <v>114581</v>
      </c>
      <c r="BW43">
        <v>116535</v>
      </c>
      <c r="BX43">
        <v>117670</v>
      </c>
      <c r="BY43">
        <v>116389</v>
      </c>
      <c r="BZ43">
        <v>118258</v>
      </c>
      <c r="CA43">
        <v>117370</v>
      </c>
      <c r="CB43">
        <v>119129</v>
      </c>
      <c r="CC43">
        <v>123053</v>
      </c>
      <c r="CD43">
        <v>123472</v>
      </c>
      <c r="CE43">
        <v>128507</v>
      </c>
      <c r="CF43">
        <v>151676</v>
      </c>
      <c r="CG43">
        <v>124812</v>
      </c>
      <c r="CH43">
        <v>107056</v>
      </c>
      <c r="CI43">
        <v>110222</v>
      </c>
      <c r="CJ43">
        <v>104851</v>
      </c>
      <c r="CK43">
        <v>106426</v>
      </c>
      <c r="CL43">
        <v>112163</v>
      </c>
      <c r="CM43">
        <v>114032</v>
      </c>
      <c r="CN43">
        <v>114753</v>
      </c>
      <c r="CO43">
        <v>110433</v>
      </c>
      <c r="CP43">
        <v>111939</v>
      </c>
      <c r="CQ43">
        <v>114366</v>
      </c>
      <c r="CR43">
        <v>114742</v>
      </c>
      <c r="CS43">
        <v>118131</v>
      </c>
      <c r="CT43">
        <v>84436</v>
      </c>
      <c r="CU43">
        <v>113602</v>
      </c>
      <c r="CV43">
        <v>112051</v>
      </c>
      <c r="CW43">
        <v>114543</v>
      </c>
      <c r="CX43">
        <v>114188</v>
      </c>
      <c r="CY43">
        <v>115056</v>
      </c>
      <c r="CZ43">
        <v>116721</v>
      </c>
      <c r="DA43">
        <v>101635</v>
      </c>
      <c r="DB43">
        <v>114740</v>
      </c>
      <c r="DC43">
        <v>112357</v>
      </c>
      <c r="DD43">
        <v>117406</v>
      </c>
      <c r="DE43">
        <v>118161</v>
      </c>
      <c r="DF43">
        <v>120345</v>
      </c>
      <c r="DG43">
        <v>120684</v>
      </c>
      <c r="DH43">
        <v>113582</v>
      </c>
      <c r="DI43">
        <v>117254</v>
      </c>
      <c r="DJ43">
        <v>116127</v>
      </c>
      <c r="DK43">
        <v>116470</v>
      </c>
      <c r="DL43">
        <v>115100</v>
      </c>
      <c r="DM43">
        <v>114867</v>
      </c>
      <c r="DN43">
        <v>116190</v>
      </c>
      <c r="DO43">
        <v>116100</v>
      </c>
      <c r="DP43">
        <v>117973</v>
      </c>
      <c r="DQ43">
        <v>114805</v>
      </c>
      <c r="DR43">
        <v>117566</v>
      </c>
      <c r="DS43">
        <v>116011</v>
      </c>
      <c r="DT43">
        <v>116981</v>
      </c>
      <c r="DU43">
        <v>116443</v>
      </c>
      <c r="DV43">
        <v>118890</v>
      </c>
      <c r="DW43">
        <v>119097</v>
      </c>
      <c r="DX43">
        <v>119721</v>
      </c>
      <c r="DY43">
        <v>21703</v>
      </c>
      <c r="DZ43">
        <v>116515</v>
      </c>
      <c r="EA43">
        <v>122640</v>
      </c>
      <c r="EB43">
        <v>121069</v>
      </c>
      <c r="EC43">
        <v>123153</v>
      </c>
      <c r="ED43">
        <v>124035</v>
      </c>
      <c r="EE43">
        <v>125176</v>
      </c>
      <c r="EF43">
        <v>138463</v>
      </c>
      <c r="EG43">
        <v>131966</v>
      </c>
      <c r="EH43">
        <v>109217</v>
      </c>
      <c r="EI43">
        <v>111746</v>
      </c>
      <c r="EJ43">
        <v>109188</v>
      </c>
      <c r="EK43">
        <v>103900</v>
      </c>
      <c r="EL43">
        <v>108957</v>
      </c>
      <c r="EM43">
        <v>106711</v>
      </c>
      <c r="EN43">
        <v>113104</v>
      </c>
      <c r="EO43">
        <v>110343</v>
      </c>
      <c r="EP43">
        <v>109603</v>
      </c>
      <c r="EQ43">
        <v>111493</v>
      </c>
      <c r="ER43">
        <v>114882</v>
      </c>
      <c r="ES43">
        <v>115108</v>
      </c>
      <c r="ET43">
        <v>113466</v>
      </c>
      <c r="EU43">
        <v>114153</v>
      </c>
      <c r="EV43">
        <v>116040</v>
      </c>
      <c r="EW43">
        <v>90223</v>
      </c>
      <c r="EX43">
        <v>117150</v>
      </c>
      <c r="EY43">
        <v>117846</v>
      </c>
      <c r="EZ43">
        <v>118281</v>
      </c>
      <c r="FA43">
        <v>115130</v>
      </c>
      <c r="FB43">
        <v>113137</v>
      </c>
      <c r="FC43">
        <v>115690</v>
      </c>
      <c r="FD43">
        <v>118223</v>
      </c>
      <c r="FE43">
        <v>120956</v>
      </c>
      <c r="FF43">
        <v>119507</v>
      </c>
      <c r="FG43">
        <v>111869</v>
      </c>
      <c r="FH43">
        <v>115349</v>
      </c>
      <c r="FI43">
        <v>115517</v>
      </c>
      <c r="FJ43">
        <v>115959</v>
      </c>
      <c r="FK43">
        <v>115550</v>
      </c>
      <c r="FL43">
        <v>115405</v>
      </c>
      <c r="FM43">
        <v>114155</v>
      </c>
      <c r="FN43">
        <v>113989</v>
      </c>
      <c r="FO43">
        <v>112164</v>
      </c>
      <c r="FP43">
        <v>111073</v>
      </c>
      <c r="FQ43">
        <v>116380</v>
      </c>
      <c r="FR43">
        <v>116616</v>
      </c>
      <c r="FS43">
        <v>117399</v>
      </c>
      <c r="FT43">
        <v>114900</v>
      </c>
      <c r="FU43">
        <v>116779</v>
      </c>
      <c r="FV43">
        <v>117266</v>
      </c>
      <c r="FW43">
        <v>118978</v>
      </c>
      <c r="FX43">
        <v>117972</v>
      </c>
      <c r="FY43">
        <v>114772</v>
      </c>
      <c r="FZ43">
        <v>117771</v>
      </c>
      <c r="GA43">
        <v>116039</v>
      </c>
      <c r="GB43" s="1">
        <v>0.25148367952522255</v>
      </c>
      <c r="GC43" s="1">
        <v>9.4213649851632053E-2</v>
      </c>
      <c r="GD43" s="1">
        <v>0.11498516320474778</v>
      </c>
      <c r="GE43" s="1">
        <v>3.3135509396636995E-2</v>
      </c>
      <c r="GF43" s="1" t="s">
        <v>288</v>
      </c>
    </row>
    <row r="44" spans="1:188" x14ac:dyDescent="0.25">
      <c r="A44">
        <v>43</v>
      </c>
      <c r="B44" t="s">
        <v>16</v>
      </c>
      <c r="C44">
        <v>75071</v>
      </c>
      <c r="D44">
        <v>82917</v>
      </c>
      <c r="E44">
        <v>84804</v>
      </c>
      <c r="F44">
        <v>83886</v>
      </c>
      <c r="G44">
        <v>83424</v>
      </c>
      <c r="H44">
        <v>75814</v>
      </c>
      <c r="I44">
        <v>83438</v>
      </c>
      <c r="J44">
        <v>84030</v>
      </c>
      <c r="K44">
        <v>81246</v>
      </c>
      <c r="L44">
        <v>83085</v>
      </c>
      <c r="M44">
        <v>82412</v>
      </c>
      <c r="N44">
        <v>82987</v>
      </c>
      <c r="O44">
        <v>80851</v>
      </c>
      <c r="P44">
        <v>83046</v>
      </c>
      <c r="Q44">
        <v>75666</v>
      </c>
      <c r="R44">
        <v>87676</v>
      </c>
      <c r="S44">
        <v>87991</v>
      </c>
      <c r="T44">
        <v>84274</v>
      </c>
      <c r="U44">
        <v>89824</v>
      </c>
      <c r="V44">
        <v>86513</v>
      </c>
      <c r="W44">
        <v>89604</v>
      </c>
      <c r="X44">
        <v>88209</v>
      </c>
      <c r="Y44">
        <v>87967</v>
      </c>
      <c r="Z44">
        <v>88128</v>
      </c>
      <c r="AA44">
        <v>88976</v>
      </c>
      <c r="AB44">
        <v>79246</v>
      </c>
      <c r="AC44">
        <v>88667</v>
      </c>
      <c r="AD44">
        <v>90406</v>
      </c>
      <c r="AE44">
        <v>88740</v>
      </c>
      <c r="AF44">
        <v>91907</v>
      </c>
      <c r="AG44">
        <v>77375</v>
      </c>
      <c r="AH44">
        <v>77354</v>
      </c>
      <c r="AI44">
        <v>83354</v>
      </c>
      <c r="AJ44">
        <v>84758</v>
      </c>
      <c r="AK44">
        <v>81509</v>
      </c>
      <c r="AL44">
        <v>81131</v>
      </c>
      <c r="AM44">
        <v>88059</v>
      </c>
      <c r="AN44">
        <v>87495</v>
      </c>
      <c r="AO44">
        <v>88651</v>
      </c>
      <c r="AP44">
        <v>81108</v>
      </c>
      <c r="AQ44">
        <v>88104</v>
      </c>
      <c r="AR44">
        <v>87944</v>
      </c>
      <c r="AS44">
        <v>90075</v>
      </c>
      <c r="AT44">
        <v>89011</v>
      </c>
      <c r="AU44">
        <v>88355</v>
      </c>
      <c r="AV44">
        <v>89663</v>
      </c>
      <c r="AW44">
        <v>90085</v>
      </c>
      <c r="AX44">
        <v>82759</v>
      </c>
      <c r="AY44">
        <v>85129</v>
      </c>
      <c r="AZ44">
        <v>90914</v>
      </c>
      <c r="BA44">
        <v>87897</v>
      </c>
      <c r="BB44">
        <v>90597</v>
      </c>
      <c r="BC44">
        <v>82860</v>
      </c>
      <c r="BD44">
        <v>89237</v>
      </c>
      <c r="BE44">
        <v>89810</v>
      </c>
      <c r="BF44">
        <v>90909</v>
      </c>
      <c r="BG44">
        <v>90672</v>
      </c>
      <c r="BH44">
        <v>79775</v>
      </c>
      <c r="BI44">
        <v>89734</v>
      </c>
      <c r="BJ44">
        <v>87815</v>
      </c>
      <c r="BK44">
        <v>87456</v>
      </c>
      <c r="BL44">
        <v>89422</v>
      </c>
      <c r="BM44">
        <v>87364</v>
      </c>
      <c r="BN44">
        <v>84881</v>
      </c>
      <c r="BO44">
        <v>86184</v>
      </c>
      <c r="BP44">
        <v>70781</v>
      </c>
      <c r="BQ44">
        <v>82108</v>
      </c>
      <c r="BR44">
        <v>91477</v>
      </c>
      <c r="BS44">
        <v>91633</v>
      </c>
      <c r="BT44">
        <v>69381</v>
      </c>
      <c r="BU44">
        <v>94007</v>
      </c>
      <c r="BV44">
        <v>90089</v>
      </c>
      <c r="BW44">
        <v>93280</v>
      </c>
      <c r="BX44">
        <v>93741</v>
      </c>
      <c r="BY44">
        <v>93831</v>
      </c>
      <c r="BZ44">
        <v>94482</v>
      </c>
      <c r="CA44">
        <v>92758</v>
      </c>
      <c r="CB44">
        <v>84607</v>
      </c>
      <c r="CC44">
        <v>95160</v>
      </c>
      <c r="CD44">
        <v>96610</v>
      </c>
      <c r="CE44">
        <v>98275</v>
      </c>
      <c r="CF44">
        <v>103988</v>
      </c>
      <c r="CG44">
        <v>82871</v>
      </c>
      <c r="CH44">
        <v>82687</v>
      </c>
      <c r="CI44">
        <v>89247</v>
      </c>
      <c r="CJ44">
        <v>84822</v>
      </c>
      <c r="CK44">
        <v>87257</v>
      </c>
      <c r="CL44">
        <v>92005</v>
      </c>
      <c r="CM44">
        <v>91808</v>
      </c>
      <c r="CN44">
        <v>90882</v>
      </c>
      <c r="CO44">
        <v>86479</v>
      </c>
      <c r="CP44">
        <v>90418</v>
      </c>
      <c r="CQ44">
        <v>92926</v>
      </c>
      <c r="CR44">
        <v>91585</v>
      </c>
      <c r="CS44">
        <v>94923</v>
      </c>
      <c r="CT44">
        <v>69001</v>
      </c>
      <c r="CU44">
        <v>89314</v>
      </c>
      <c r="CV44">
        <v>87748</v>
      </c>
      <c r="CW44">
        <v>93823</v>
      </c>
      <c r="CX44">
        <v>91894</v>
      </c>
      <c r="CY44">
        <v>93190</v>
      </c>
      <c r="CZ44">
        <v>94154</v>
      </c>
      <c r="DA44">
        <v>81861</v>
      </c>
      <c r="DB44">
        <v>92929</v>
      </c>
      <c r="DC44">
        <v>86886</v>
      </c>
      <c r="DD44">
        <v>93746</v>
      </c>
      <c r="DE44">
        <v>94537</v>
      </c>
      <c r="DF44">
        <v>94132</v>
      </c>
      <c r="DG44">
        <v>93828</v>
      </c>
      <c r="DH44">
        <v>83759</v>
      </c>
      <c r="DI44">
        <v>91235</v>
      </c>
      <c r="DJ44">
        <v>90592</v>
      </c>
      <c r="DK44">
        <v>90959</v>
      </c>
      <c r="DL44">
        <v>90699</v>
      </c>
      <c r="DM44">
        <v>90155</v>
      </c>
      <c r="DN44">
        <v>89085</v>
      </c>
      <c r="DO44">
        <v>89520</v>
      </c>
      <c r="DP44">
        <v>90153</v>
      </c>
      <c r="DQ44">
        <v>85152</v>
      </c>
      <c r="DR44">
        <v>94907</v>
      </c>
      <c r="DS44">
        <v>91358</v>
      </c>
      <c r="DT44">
        <v>92104</v>
      </c>
      <c r="DU44">
        <v>95019</v>
      </c>
      <c r="DV44">
        <v>93613</v>
      </c>
      <c r="DW44">
        <v>97081</v>
      </c>
      <c r="DX44">
        <v>97499</v>
      </c>
      <c r="DY44">
        <v>16070</v>
      </c>
      <c r="DZ44">
        <v>95185</v>
      </c>
      <c r="EA44">
        <v>98873</v>
      </c>
      <c r="EB44">
        <v>88051</v>
      </c>
      <c r="EC44">
        <v>97755</v>
      </c>
      <c r="ED44">
        <v>99710</v>
      </c>
      <c r="EE44">
        <v>99854</v>
      </c>
      <c r="EF44">
        <v>102849</v>
      </c>
      <c r="EG44">
        <v>84996</v>
      </c>
      <c r="EH44">
        <v>81150</v>
      </c>
      <c r="EI44">
        <v>92529</v>
      </c>
      <c r="EJ44">
        <v>85435</v>
      </c>
      <c r="EK44">
        <v>80477</v>
      </c>
      <c r="EL44">
        <v>91404</v>
      </c>
      <c r="EM44">
        <v>89945</v>
      </c>
      <c r="EN44">
        <v>91993</v>
      </c>
      <c r="EO44">
        <v>88993</v>
      </c>
      <c r="EP44">
        <v>89979</v>
      </c>
      <c r="EQ44">
        <v>93675</v>
      </c>
      <c r="ER44">
        <v>93813</v>
      </c>
      <c r="ES44">
        <v>94645</v>
      </c>
      <c r="ET44">
        <v>85725</v>
      </c>
      <c r="EU44">
        <v>92018</v>
      </c>
      <c r="EV44">
        <v>95446</v>
      </c>
      <c r="EW44">
        <v>77172</v>
      </c>
      <c r="EX44">
        <v>96975</v>
      </c>
      <c r="EY44">
        <v>95385</v>
      </c>
      <c r="EZ44">
        <v>94987</v>
      </c>
      <c r="FA44">
        <v>93881</v>
      </c>
      <c r="FB44">
        <v>86323</v>
      </c>
      <c r="FC44">
        <v>95304</v>
      </c>
      <c r="FD44">
        <v>96238</v>
      </c>
      <c r="FE44">
        <v>97034</v>
      </c>
      <c r="FF44">
        <v>95495</v>
      </c>
      <c r="FG44">
        <v>84226</v>
      </c>
      <c r="FH44">
        <v>92529</v>
      </c>
      <c r="FI44">
        <v>92514</v>
      </c>
      <c r="FJ44">
        <v>92642</v>
      </c>
      <c r="FK44">
        <v>93743</v>
      </c>
      <c r="FL44">
        <v>93326</v>
      </c>
      <c r="FM44">
        <v>93574</v>
      </c>
      <c r="FN44">
        <v>89263</v>
      </c>
      <c r="FO44">
        <v>89264</v>
      </c>
      <c r="FP44">
        <v>82697</v>
      </c>
      <c r="FQ44">
        <v>96907</v>
      </c>
      <c r="FR44">
        <v>97420</v>
      </c>
      <c r="FS44">
        <v>98020</v>
      </c>
      <c r="FT44">
        <v>96033</v>
      </c>
      <c r="FU44">
        <v>97479</v>
      </c>
      <c r="FV44">
        <v>96607</v>
      </c>
      <c r="FW44">
        <v>99450</v>
      </c>
      <c r="FX44">
        <v>98993</v>
      </c>
      <c r="FY44">
        <v>96518</v>
      </c>
      <c r="FZ44">
        <v>98500</v>
      </c>
      <c r="GA44">
        <v>95780</v>
      </c>
      <c r="GB44" s="1">
        <v>3.1154551007941355E-2</v>
      </c>
      <c r="GC44" s="1">
        <v>0.2641009977601303</v>
      </c>
      <c r="GD44" s="1">
        <v>6.4141722663408673E-2</v>
      </c>
      <c r="GE44" s="1">
        <v>1.9955202606393808E-2</v>
      </c>
      <c r="GF44" s="1" t="s">
        <v>288</v>
      </c>
    </row>
    <row r="45" spans="1:188" x14ac:dyDescent="0.25">
      <c r="A45">
        <v>44</v>
      </c>
      <c r="B45" t="s">
        <v>18</v>
      </c>
      <c r="C45">
        <v>41559</v>
      </c>
      <c r="D45">
        <v>48035</v>
      </c>
      <c r="E45">
        <v>48556</v>
      </c>
      <c r="F45">
        <v>48249</v>
      </c>
      <c r="G45">
        <v>47424</v>
      </c>
      <c r="H45">
        <v>41379</v>
      </c>
      <c r="I45">
        <v>47226</v>
      </c>
      <c r="J45">
        <v>47261</v>
      </c>
      <c r="K45">
        <v>46153</v>
      </c>
      <c r="L45">
        <v>47014</v>
      </c>
      <c r="M45">
        <v>47222</v>
      </c>
      <c r="N45">
        <v>46929</v>
      </c>
      <c r="O45">
        <v>46129</v>
      </c>
      <c r="P45">
        <v>47300</v>
      </c>
      <c r="Q45">
        <v>41851</v>
      </c>
      <c r="R45">
        <v>50527</v>
      </c>
      <c r="S45">
        <v>49222</v>
      </c>
      <c r="T45">
        <v>48556</v>
      </c>
      <c r="U45">
        <v>51142</v>
      </c>
      <c r="V45">
        <v>48603</v>
      </c>
      <c r="W45">
        <v>50828</v>
      </c>
      <c r="X45">
        <v>50236</v>
      </c>
      <c r="Y45">
        <v>49958</v>
      </c>
      <c r="Z45">
        <v>50329</v>
      </c>
      <c r="AA45">
        <v>50602</v>
      </c>
      <c r="AB45">
        <v>41654</v>
      </c>
      <c r="AC45">
        <v>49101</v>
      </c>
      <c r="AD45">
        <v>50984</v>
      </c>
      <c r="AE45">
        <v>49555</v>
      </c>
      <c r="AF45">
        <v>46140</v>
      </c>
      <c r="AG45">
        <v>41855</v>
      </c>
      <c r="AH45">
        <v>41841</v>
      </c>
      <c r="AI45">
        <v>47709</v>
      </c>
      <c r="AJ45">
        <v>48975</v>
      </c>
      <c r="AK45">
        <v>46583</v>
      </c>
      <c r="AL45">
        <v>47749</v>
      </c>
      <c r="AM45">
        <v>51590</v>
      </c>
      <c r="AN45">
        <v>51009</v>
      </c>
      <c r="AO45">
        <v>49102</v>
      </c>
      <c r="AP45">
        <v>45594</v>
      </c>
      <c r="AQ45">
        <v>50365</v>
      </c>
      <c r="AR45">
        <v>50404</v>
      </c>
      <c r="AS45">
        <v>51176</v>
      </c>
      <c r="AT45">
        <v>50842</v>
      </c>
      <c r="AU45">
        <v>51030</v>
      </c>
      <c r="AV45">
        <v>51391</v>
      </c>
      <c r="AW45">
        <v>51373</v>
      </c>
      <c r="AX45">
        <v>45644</v>
      </c>
      <c r="AY45">
        <v>47752</v>
      </c>
      <c r="AZ45">
        <v>50953</v>
      </c>
      <c r="BA45">
        <v>50365</v>
      </c>
      <c r="BB45">
        <v>50305</v>
      </c>
      <c r="BC45">
        <v>44958</v>
      </c>
      <c r="BD45">
        <v>49752</v>
      </c>
      <c r="BE45">
        <v>50358</v>
      </c>
      <c r="BF45">
        <v>50238</v>
      </c>
      <c r="BG45">
        <v>49797</v>
      </c>
      <c r="BH45">
        <v>42910</v>
      </c>
      <c r="BI45">
        <v>49682</v>
      </c>
      <c r="BJ45">
        <v>48498</v>
      </c>
      <c r="BK45">
        <v>48093</v>
      </c>
      <c r="BL45">
        <v>49022</v>
      </c>
      <c r="BM45">
        <v>47733</v>
      </c>
      <c r="BN45">
        <v>46912</v>
      </c>
      <c r="BO45">
        <v>46511</v>
      </c>
      <c r="BP45">
        <v>39349</v>
      </c>
      <c r="BQ45">
        <v>45183</v>
      </c>
      <c r="BR45">
        <v>51128</v>
      </c>
      <c r="BS45">
        <v>51070</v>
      </c>
      <c r="BT45">
        <v>37815</v>
      </c>
      <c r="BU45">
        <v>50251</v>
      </c>
      <c r="BV45">
        <v>48152</v>
      </c>
      <c r="BW45">
        <v>50338</v>
      </c>
      <c r="BX45">
        <v>51662</v>
      </c>
      <c r="BY45">
        <v>50900</v>
      </c>
      <c r="BZ45">
        <v>50630</v>
      </c>
      <c r="CA45">
        <v>50582</v>
      </c>
      <c r="CB45">
        <v>42031</v>
      </c>
      <c r="CC45">
        <v>50139</v>
      </c>
      <c r="CD45">
        <v>51674</v>
      </c>
      <c r="CE45">
        <v>51704</v>
      </c>
      <c r="CF45">
        <v>50554</v>
      </c>
      <c r="CG45">
        <v>39890</v>
      </c>
      <c r="CH45">
        <v>44533</v>
      </c>
      <c r="CI45">
        <v>49642</v>
      </c>
      <c r="CJ45">
        <v>46366</v>
      </c>
      <c r="CK45">
        <v>49174</v>
      </c>
      <c r="CL45">
        <v>51095</v>
      </c>
      <c r="CM45">
        <v>51192</v>
      </c>
      <c r="CN45">
        <v>50435</v>
      </c>
      <c r="CO45">
        <v>46007</v>
      </c>
      <c r="CP45">
        <v>50689</v>
      </c>
      <c r="CQ45">
        <v>51395</v>
      </c>
      <c r="CR45">
        <v>50000</v>
      </c>
      <c r="CS45">
        <v>51096</v>
      </c>
      <c r="CT45">
        <v>38447</v>
      </c>
      <c r="CU45">
        <v>48529</v>
      </c>
      <c r="CV45">
        <v>46847</v>
      </c>
      <c r="CW45">
        <v>51038</v>
      </c>
      <c r="CX45">
        <v>51366</v>
      </c>
      <c r="CY45">
        <v>50999</v>
      </c>
      <c r="CZ45">
        <v>51183</v>
      </c>
      <c r="DA45">
        <v>45957</v>
      </c>
      <c r="DB45">
        <v>50514</v>
      </c>
      <c r="DC45">
        <v>44642</v>
      </c>
      <c r="DD45">
        <v>50950</v>
      </c>
      <c r="DE45">
        <v>51039</v>
      </c>
      <c r="DF45">
        <v>50083</v>
      </c>
      <c r="DG45">
        <v>50598</v>
      </c>
      <c r="DH45">
        <v>43020</v>
      </c>
      <c r="DI45">
        <v>48927</v>
      </c>
      <c r="DJ45">
        <v>48723</v>
      </c>
      <c r="DK45">
        <v>49310</v>
      </c>
      <c r="DL45">
        <v>48892</v>
      </c>
      <c r="DM45">
        <v>48974</v>
      </c>
      <c r="DN45">
        <v>48778</v>
      </c>
      <c r="DO45">
        <v>47721</v>
      </c>
      <c r="DP45">
        <v>48331</v>
      </c>
      <c r="DQ45">
        <v>45545</v>
      </c>
      <c r="DR45">
        <v>51871</v>
      </c>
      <c r="DS45">
        <v>48681</v>
      </c>
      <c r="DT45">
        <v>49296</v>
      </c>
      <c r="DU45">
        <v>50710</v>
      </c>
      <c r="DV45">
        <v>49293</v>
      </c>
      <c r="DW45">
        <v>52508</v>
      </c>
      <c r="DX45">
        <v>52511</v>
      </c>
      <c r="DY45">
        <v>7171</v>
      </c>
      <c r="DZ45">
        <v>50991</v>
      </c>
      <c r="EA45">
        <v>52444</v>
      </c>
      <c r="EB45">
        <v>43349</v>
      </c>
      <c r="EC45">
        <v>51364</v>
      </c>
      <c r="ED45">
        <v>52339</v>
      </c>
      <c r="EE45">
        <v>52074</v>
      </c>
      <c r="EF45">
        <v>51234</v>
      </c>
      <c r="EG45">
        <v>38217</v>
      </c>
      <c r="EH45">
        <v>41450</v>
      </c>
      <c r="EI45">
        <v>50133</v>
      </c>
      <c r="EJ45">
        <v>49966</v>
      </c>
      <c r="EK45">
        <v>46357</v>
      </c>
      <c r="EL45">
        <v>50643</v>
      </c>
      <c r="EM45">
        <v>50504</v>
      </c>
      <c r="EN45">
        <v>50466</v>
      </c>
      <c r="EO45">
        <v>47006</v>
      </c>
      <c r="EP45">
        <v>49483</v>
      </c>
      <c r="EQ45">
        <v>51126</v>
      </c>
      <c r="ER45">
        <v>51476</v>
      </c>
      <c r="ES45">
        <v>51583</v>
      </c>
      <c r="ET45">
        <v>45110</v>
      </c>
      <c r="EU45">
        <v>49264</v>
      </c>
      <c r="EV45">
        <v>51878</v>
      </c>
      <c r="EW45">
        <v>43590</v>
      </c>
      <c r="EX45">
        <v>51445</v>
      </c>
      <c r="EY45">
        <v>51675</v>
      </c>
      <c r="EZ45">
        <v>50309</v>
      </c>
      <c r="FA45">
        <v>50994</v>
      </c>
      <c r="FB45">
        <v>44801</v>
      </c>
      <c r="FC45">
        <v>50964</v>
      </c>
      <c r="FD45">
        <v>50911</v>
      </c>
      <c r="FE45">
        <v>51101</v>
      </c>
      <c r="FF45">
        <v>50397</v>
      </c>
      <c r="FG45">
        <v>42576</v>
      </c>
      <c r="FH45">
        <v>49333</v>
      </c>
      <c r="FI45">
        <v>49317</v>
      </c>
      <c r="FJ45">
        <v>49465</v>
      </c>
      <c r="FK45">
        <v>49822</v>
      </c>
      <c r="FL45">
        <v>48986</v>
      </c>
      <c r="FM45">
        <v>49205</v>
      </c>
      <c r="FN45">
        <v>47361</v>
      </c>
      <c r="FO45">
        <v>47227</v>
      </c>
      <c r="FP45">
        <v>41521</v>
      </c>
      <c r="FQ45">
        <v>51985</v>
      </c>
      <c r="FR45">
        <v>50702</v>
      </c>
      <c r="FS45">
        <v>50979</v>
      </c>
      <c r="FT45">
        <v>51179</v>
      </c>
      <c r="FU45">
        <v>51790</v>
      </c>
      <c r="FV45">
        <v>50145</v>
      </c>
      <c r="FW45">
        <v>52235</v>
      </c>
      <c r="FX45">
        <v>51785</v>
      </c>
      <c r="FY45">
        <v>50826</v>
      </c>
      <c r="FZ45">
        <v>50941</v>
      </c>
      <c r="GA45">
        <v>50410</v>
      </c>
      <c r="GB45" s="1">
        <v>2.4150268336314847E-2</v>
      </c>
      <c r="GC45" s="1">
        <v>6.5071556350626114E-2</v>
      </c>
      <c r="GD45" s="1">
        <v>3.3989266547406083E-2</v>
      </c>
      <c r="GE45" s="1">
        <v>2.0796064400715564E-2</v>
      </c>
      <c r="GF45" s="1" t="s">
        <v>288</v>
      </c>
    </row>
    <row r="46" spans="1:188" x14ac:dyDescent="0.25">
      <c r="A46">
        <v>45</v>
      </c>
      <c r="B46" t="s">
        <v>19</v>
      </c>
      <c r="C46">
        <v>124791</v>
      </c>
      <c r="D46">
        <v>138268</v>
      </c>
      <c r="E46">
        <v>139820</v>
      </c>
      <c r="F46">
        <v>136749</v>
      </c>
      <c r="G46">
        <v>137221</v>
      </c>
      <c r="H46">
        <v>118964</v>
      </c>
      <c r="I46">
        <v>132494</v>
      </c>
      <c r="J46">
        <v>133696</v>
      </c>
      <c r="K46">
        <v>133537</v>
      </c>
      <c r="L46">
        <v>131754</v>
      </c>
      <c r="M46">
        <v>130016</v>
      </c>
      <c r="N46">
        <v>129337</v>
      </c>
      <c r="O46">
        <v>127734</v>
      </c>
      <c r="P46">
        <v>130215</v>
      </c>
      <c r="Q46">
        <v>115139</v>
      </c>
      <c r="R46">
        <v>139491</v>
      </c>
      <c r="S46">
        <v>137033</v>
      </c>
      <c r="T46">
        <v>130708</v>
      </c>
      <c r="U46">
        <v>139575</v>
      </c>
      <c r="V46">
        <v>135436</v>
      </c>
      <c r="W46">
        <v>141039</v>
      </c>
      <c r="X46">
        <v>140555</v>
      </c>
      <c r="Y46">
        <v>139477</v>
      </c>
      <c r="Z46">
        <v>141471</v>
      </c>
      <c r="AA46">
        <v>140598</v>
      </c>
      <c r="AB46">
        <v>118250</v>
      </c>
      <c r="AC46">
        <v>136264</v>
      </c>
      <c r="AD46">
        <v>139585</v>
      </c>
      <c r="AE46">
        <v>136763</v>
      </c>
      <c r="AF46">
        <v>130408</v>
      </c>
      <c r="AG46">
        <v>107006</v>
      </c>
      <c r="AH46">
        <v>106974</v>
      </c>
      <c r="AI46">
        <v>127643</v>
      </c>
      <c r="AJ46">
        <v>128638</v>
      </c>
      <c r="AK46">
        <v>122843</v>
      </c>
      <c r="AL46">
        <v>123100</v>
      </c>
      <c r="AM46">
        <v>133788</v>
      </c>
      <c r="AN46">
        <v>135092</v>
      </c>
      <c r="AO46">
        <v>137440</v>
      </c>
      <c r="AP46">
        <v>124548</v>
      </c>
      <c r="AQ46">
        <v>136481</v>
      </c>
      <c r="AR46">
        <v>136141</v>
      </c>
      <c r="AS46">
        <v>139172</v>
      </c>
      <c r="AT46">
        <v>137390</v>
      </c>
      <c r="AU46">
        <v>137425</v>
      </c>
      <c r="AV46">
        <v>139010</v>
      </c>
      <c r="AW46">
        <v>140290</v>
      </c>
      <c r="AX46">
        <v>126445</v>
      </c>
      <c r="AY46">
        <v>129236</v>
      </c>
      <c r="AZ46">
        <v>141900</v>
      </c>
      <c r="BA46">
        <v>136167</v>
      </c>
      <c r="BB46">
        <v>138942</v>
      </c>
      <c r="BC46">
        <v>125614</v>
      </c>
      <c r="BD46">
        <v>138026</v>
      </c>
      <c r="BE46">
        <v>140037</v>
      </c>
      <c r="BF46">
        <v>138916</v>
      </c>
      <c r="BG46">
        <v>140304</v>
      </c>
      <c r="BH46">
        <v>120448</v>
      </c>
      <c r="BI46">
        <v>138152</v>
      </c>
      <c r="BJ46">
        <v>134738</v>
      </c>
      <c r="BK46">
        <v>134492</v>
      </c>
      <c r="BL46">
        <v>136127</v>
      </c>
      <c r="BM46">
        <v>134512</v>
      </c>
      <c r="BN46">
        <v>129844</v>
      </c>
      <c r="BO46">
        <v>130294</v>
      </c>
      <c r="BP46">
        <v>109755</v>
      </c>
      <c r="BQ46">
        <v>124631</v>
      </c>
      <c r="BR46">
        <v>142439</v>
      </c>
      <c r="BS46">
        <v>141901</v>
      </c>
      <c r="BT46">
        <v>105536</v>
      </c>
      <c r="BU46">
        <v>141567</v>
      </c>
      <c r="BV46">
        <v>132403</v>
      </c>
      <c r="BW46">
        <v>139187</v>
      </c>
      <c r="BX46">
        <v>142404</v>
      </c>
      <c r="BY46">
        <v>140396</v>
      </c>
      <c r="BZ46">
        <v>142540</v>
      </c>
      <c r="CA46">
        <v>142680</v>
      </c>
      <c r="CB46">
        <v>121272</v>
      </c>
      <c r="CC46">
        <v>140289</v>
      </c>
      <c r="CD46">
        <v>141816</v>
      </c>
      <c r="CE46">
        <v>143100</v>
      </c>
      <c r="CF46">
        <v>141546</v>
      </c>
      <c r="CG46">
        <v>113170</v>
      </c>
      <c r="CH46">
        <v>123045</v>
      </c>
      <c r="CI46">
        <v>134869</v>
      </c>
      <c r="CJ46">
        <v>126386</v>
      </c>
      <c r="CK46">
        <v>130911</v>
      </c>
      <c r="CL46">
        <v>139420</v>
      </c>
      <c r="CM46">
        <v>140467</v>
      </c>
      <c r="CN46">
        <v>138500</v>
      </c>
      <c r="CO46">
        <v>129163</v>
      </c>
      <c r="CP46">
        <v>138465</v>
      </c>
      <c r="CQ46">
        <v>141521</v>
      </c>
      <c r="CR46">
        <v>142519</v>
      </c>
      <c r="CS46">
        <v>144344</v>
      </c>
      <c r="CT46">
        <v>106102</v>
      </c>
      <c r="CU46">
        <v>139086</v>
      </c>
      <c r="CV46">
        <v>140350</v>
      </c>
      <c r="CW46">
        <v>143161</v>
      </c>
      <c r="CX46">
        <v>140616</v>
      </c>
      <c r="CY46">
        <v>141664</v>
      </c>
      <c r="CZ46">
        <v>143624</v>
      </c>
      <c r="DA46">
        <v>123865</v>
      </c>
      <c r="DB46">
        <v>140614</v>
      </c>
      <c r="DC46">
        <v>124510</v>
      </c>
      <c r="DD46">
        <v>142754</v>
      </c>
      <c r="DE46">
        <v>142856</v>
      </c>
      <c r="DF46">
        <v>138231</v>
      </c>
      <c r="DG46">
        <v>140734</v>
      </c>
      <c r="DH46">
        <v>121398</v>
      </c>
      <c r="DI46">
        <v>136048</v>
      </c>
      <c r="DJ46">
        <v>135913</v>
      </c>
      <c r="DK46">
        <v>138005</v>
      </c>
      <c r="DL46">
        <v>136026</v>
      </c>
      <c r="DM46">
        <v>133667</v>
      </c>
      <c r="DN46">
        <v>133888</v>
      </c>
      <c r="DO46">
        <v>132154</v>
      </c>
      <c r="DP46">
        <v>132831</v>
      </c>
      <c r="DQ46">
        <v>124266</v>
      </c>
      <c r="DR46">
        <v>141159</v>
      </c>
      <c r="DS46">
        <v>132959</v>
      </c>
      <c r="DT46">
        <v>135244</v>
      </c>
      <c r="DU46">
        <v>138535</v>
      </c>
      <c r="DV46">
        <v>135058</v>
      </c>
      <c r="DW46">
        <v>143168</v>
      </c>
      <c r="DX46">
        <v>143985</v>
      </c>
      <c r="DY46">
        <v>22071</v>
      </c>
      <c r="DZ46">
        <v>130978</v>
      </c>
      <c r="EA46">
        <v>145719</v>
      </c>
      <c r="EB46">
        <v>125545</v>
      </c>
      <c r="EC46">
        <v>140555</v>
      </c>
      <c r="ED46">
        <v>144994</v>
      </c>
      <c r="EE46">
        <v>143454</v>
      </c>
      <c r="EF46">
        <v>142183</v>
      </c>
      <c r="EG46">
        <v>109372</v>
      </c>
      <c r="EH46">
        <v>114845</v>
      </c>
      <c r="EI46">
        <v>137633</v>
      </c>
      <c r="EJ46">
        <v>135589</v>
      </c>
      <c r="EK46">
        <v>124456</v>
      </c>
      <c r="EL46">
        <v>136982</v>
      </c>
      <c r="EM46">
        <v>133846</v>
      </c>
      <c r="EN46">
        <v>135247</v>
      </c>
      <c r="EO46">
        <v>130936</v>
      </c>
      <c r="EP46">
        <v>140028</v>
      </c>
      <c r="EQ46">
        <v>139912</v>
      </c>
      <c r="ER46">
        <v>144824</v>
      </c>
      <c r="ES46">
        <v>142072</v>
      </c>
      <c r="ET46">
        <v>130360</v>
      </c>
      <c r="EU46">
        <v>136945</v>
      </c>
      <c r="EV46">
        <v>144125</v>
      </c>
      <c r="EW46">
        <v>117485</v>
      </c>
      <c r="EX46">
        <v>146075</v>
      </c>
      <c r="EY46">
        <v>145333</v>
      </c>
      <c r="EZ46">
        <v>141781</v>
      </c>
      <c r="FA46">
        <v>142933</v>
      </c>
      <c r="FB46">
        <v>128965</v>
      </c>
      <c r="FC46">
        <v>142544</v>
      </c>
      <c r="FD46">
        <v>143677</v>
      </c>
      <c r="FE46">
        <v>146448</v>
      </c>
      <c r="FF46">
        <v>143425</v>
      </c>
      <c r="FG46">
        <v>123990</v>
      </c>
      <c r="FH46">
        <v>138641</v>
      </c>
      <c r="FI46">
        <v>139269</v>
      </c>
      <c r="FJ46">
        <v>140823</v>
      </c>
      <c r="FK46">
        <v>141484</v>
      </c>
      <c r="FL46">
        <v>139540</v>
      </c>
      <c r="FM46">
        <v>139150</v>
      </c>
      <c r="FN46">
        <v>135889</v>
      </c>
      <c r="FO46">
        <v>142801</v>
      </c>
      <c r="FP46">
        <v>119531</v>
      </c>
      <c r="FQ46">
        <v>143813</v>
      </c>
      <c r="FR46">
        <v>142787</v>
      </c>
      <c r="FS46">
        <v>144255</v>
      </c>
      <c r="FT46">
        <v>148296</v>
      </c>
      <c r="FU46">
        <v>145181</v>
      </c>
      <c r="FV46">
        <v>141651</v>
      </c>
      <c r="FW46">
        <v>146935</v>
      </c>
      <c r="FX46">
        <v>146997</v>
      </c>
      <c r="FY46">
        <v>151446</v>
      </c>
      <c r="FZ46">
        <v>144344</v>
      </c>
      <c r="GA46">
        <v>147149</v>
      </c>
      <c r="GB46" s="1">
        <v>3.7739698082415341E-2</v>
      </c>
      <c r="GC46" s="1">
        <v>2.345981232150143E-2</v>
      </c>
      <c r="GD46" s="1">
        <v>4.9775601795185635E-2</v>
      </c>
      <c r="GE46" s="1">
        <v>2.4275805793553651E-2</v>
      </c>
      <c r="GF46" s="1" t="s">
        <v>288</v>
      </c>
    </row>
  </sheetData>
  <conditionalFormatting sqref="GB2:GB46">
    <cfRule type="colorScale" priority="4">
      <colorScale>
        <cfvo type="min"/>
        <cfvo type="max"/>
        <color rgb="FFFCFCFF"/>
        <color rgb="FFF8696B"/>
      </colorScale>
    </cfRule>
  </conditionalFormatting>
  <conditionalFormatting sqref="GC2:GC46">
    <cfRule type="colorScale" priority="3">
      <colorScale>
        <cfvo type="min"/>
        <cfvo type="max"/>
        <color rgb="FFFCFCFF"/>
        <color rgb="FFF8696B"/>
      </colorScale>
    </cfRule>
  </conditionalFormatting>
  <conditionalFormatting sqref="GD2:GD46">
    <cfRule type="colorScale" priority="2">
      <colorScale>
        <cfvo type="min"/>
        <cfvo type="max"/>
        <color rgb="FFFCFCFF"/>
        <color rgb="FFF8696B"/>
      </colorScale>
    </cfRule>
  </conditionalFormatting>
  <conditionalFormatting sqref="GE2:GE46">
    <cfRule type="colorScale" priority="1">
      <colorScale>
        <cfvo type="min"/>
        <cfvo type="max"/>
        <color rgb="FFFCFCFF"/>
        <color rgb="FFF8696B"/>
      </colorScale>
    </cfRule>
  </conditionalFormatting>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40"/>
  <sheetViews>
    <sheetView workbookViewId="0"/>
  </sheetViews>
  <sheetFormatPr defaultRowHeight="15" x14ac:dyDescent="0.25"/>
  <cols>
    <col min="1" max="3" width="36.7109375" customWidth="1"/>
  </cols>
  <sheetData>
    <row r="1" spans="1:3" x14ac:dyDescent="0.25">
      <c r="A1" s="2" t="s">
        <v>238</v>
      </c>
    </row>
    <row r="3" spans="1:3" x14ac:dyDescent="0.25">
      <c r="A3" t="s">
        <v>239</v>
      </c>
      <c r="B3" t="s">
        <v>240</v>
      </c>
      <c r="C3">
        <v>0</v>
      </c>
    </row>
    <row r="4" spans="1:3" x14ac:dyDescent="0.25">
      <c r="A4" t="s">
        <v>241</v>
      </c>
    </row>
    <row r="5" spans="1:3" x14ac:dyDescent="0.25">
      <c r="A5" t="s">
        <v>242</v>
      </c>
    </row>
    <row r="7" spans="1:3" x14ac:dyDescent="0.25">
      <c r="A7" s="2" t="s">
        <v>243</v>
      </c>
      <c r="B7" t="s">
        <v>244</v>
      </c>
    </row>
    <row r="8" spans="1:3" x14ac:dyDescent="0.25">
      <c r="B8">
        <v>3</v>
      </c>
    </row>
    <row r="10" spans="1:3" x14ac:dyDescent="0.25">
      <c r="A10" t="s">
        <v>245</v>
      </c>
    </row>
    <row r="11" spans="1:3" x14ac:dyDescent="0.25">
      <c r="A11" t="e">
        <f>CB_DATA_!#REF!</f>
        <v>#REF!</v>
      </c>
      <c r="B11" t="e">
        <f>'Batch Fit Output'!#REF!</f>
        <v>#REF!</v>
      </c>
      <c r="C11" t="e">
        <f>'R-Stations-Series'!#REF!</f>
        <v>#REF!</v>
      </c>
    </row>
    <row r="13" spans="1:3" x14ac:dyDescent="0.25">
      <c r="A13" t="s">
        <v>246</v>
      </c>
    </row>
    <row r="14" spans="1:3" x14ac:dyDescent="0.25">
      <c r="A14" t="s">
        <v>250</v>
      </c>
      <c r="B14" t="s">
        <v>254</v>
      </c>
      <c r="C14" t="s">
        <v>274</v>
      </c>
    </row>
    <row r="16" spans="1:3" x14ac:dyDescent="0.25">
      <c r="A16" t="s">
        <v>247</v>
      </c>
    </row>
    <row r="19" spans="1:3" x14ac:dyDescent="0.25">
      <c r="A19" t="s">
        <v>248</v>
      </c>
    </row>
    <row r="20" spans="1:3" x14ac:dyDescent="0.25">
      <c r="A20">
        <v>28</v>
      </c>
      <c r="B20">
        <v>40</v>
      </c>
      <c r="C20">
        <v>31</v>
      </c>
    </row>
    <row r="25" spans="1:3" x14ac:dyDescent="0.25">
      <c r="A25" s="2" t="s">
        <v>249</v>
      </c>
    </row>
    <row r="26" spans="1:3" x14ac:dyDescent="0.25">
      <c r="A26" s="6" t="s">
        <v>251</v>
      </c>
      <c r="B26" s="6" t="s">
        <v>257</v>
      </c>
      <c r="C26" s="6" t="s">
        <v>275</v>
      </c>
    </row>
    <row r="27" spans="1:3" x14ac:dyDescent="0.25">
      <c r="A27" t="s">
        <v>252</v>
      </c>
      <c r="B27" t="s">
        <v>291</v>
      </c>
      <c r="C27" t="s">
        <v>276</v>
      </c>
    </row>
    <row r="28" spans="1:3" x14ac:dyDescent="0.25">
      <c r="A28" s="6" t="s">
        <v>253</v>
      </c>
      <c r="B28" s="6" t="s">
        <v>253</v>
      </c>
      <c r="C28" s="6" t="s">
        <v>273</v>
      </c>
    </row>
    <row r="29" spans="1:3" x14ac:dyDescent="0.25">
      <c r="B29" s="6" t="s">
        <v>251</v>
      </c>
      <c r="C29" s="6" t="s">
        <v>251</v>
      </c>
    </row>
    <row r="30" spans="1:3" x14ac:dyDescent="0.25">
      <c r="B30" t="s">
        <v>258</v>
      </c>
      <c r="C30" t="s">
        <v>277</v>
      </c>
    </row>
    <row r="31" spans="1:3" x14ac:dyDescent="0.25">
      <c r="B31" s="6" t="s">
        <v>253</v>
      </c>
      <c r="C31" s="6" t="s">
        <v>253</v>
      </c>
    </row>
    <row r="32" spans="1:3" x14ac:dyDescent="0.25">
      <c r="B32" s="6" t="s">
        <v>255</v>
      </c>
    </row>
    <row r="33" spans="2:2" x14ac:dyDescent="0.25">
      <c r="B33" t="s">
        <v>292</v>
      </c>
    </row>
    <row r="34" spans="2:2" x14ac:dyDescent="0.25">
      <c r="B34" s="6" t="s">
        <v>253</v>
      </c>
    </row>
    <row r="35" spans="2:2" x14ac:dyDescent="0.25">
      <c r="B35" s="6" t="s">
        <v>283</v>
      </c>
    </row>
    <row r="36" spans="2:2" x14ac:dyDescent="0.25">
      <c r="B36" t="s">
        <v>290</v>
      </c>
    </row>
    <row r="37" spans="2:2" x14ac:dyDescent="0.25">
      <c r="B37" s="6" t="s">
        <v>253</v>
      </c>
    </row>
    <row r="38" spans="2:2" x14ac:dyDescent="0.25">
      <c r="B38" s="6" t="s">
        <v>271</v>
      </c>
    </row>
    <row r="39" spans="2:2" x14ac:dyDescent="0.25">
      <c r="B39" t="s">
        <v>272</v>
      </c>
    </row>
    <row r="40" spans="2:2" x14ac:dyDescent="0.25">
      <c r="B40" s="6" t="s">
        <v>273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T184"/>
  <sheetViews>
    <sheetView workbookViewId="0">
      <selection activeCell="A3" sqref="A3"/>
    </sheetView>
  </sheetViews>
  <sheetFormatPr defaultRowHeight="15" x14ac:dyDescent="0.25"/>
  <sheetData>
    <row r="1" spans="1:46" x14ac:dyDescent="0.25">
      <c r="A1" t="s">
        <v>46</v>
      </c>
      <c r="B1">
        <v>1</v>
      </c>
      <c r="C1">
        <v>2</v>
      </c>
      <c r="D1">
        <v>3</v>
      </c>
      <c r="E1">
        <v>4</v>
      </c>
      <c r="F1">
        <v>5</v>
      </c>
      <c r="G1">
        <v>6</v>
      </c>
      <c r="H1">
        <v>7</v>
      </c>
      <c r="I1">
        <v>8</v>
      </c>
      <c r="J1">
        <v>9</v>
      </c>
      <c r="K1">
        <v>10</v>
      </c>
      <c r="L1">
        <v>11</v>
      </c>
      <c r="M1">
        <v>12</v>
      </c>
      <c r="N1">
        <v>13</v>
      </c>
      <c r="O1">
        <v>14</v>
      </c>
      <c r="P1">
        <v>15</v>
      </c>
      <c r="Q1">
        <v>16</v>
      </c>
      <c r="R1">
        <v>17</v>
      </c>
      <c r="S1">
        <v>18</v>
      </c>
      <c r="T1">
        <v>19</v>
      </c>
      <c r="U1">
        <v>20</v>
      </c>
      <c r="V1">
        <v>21</v>
      </c>
      <c r="W1">
        <v>22</v>
      </c>
      <c r="X1">
        <v>23</v>
      </c>
      <c r="Y1">
        <v>24</v>
      </c>
      <c r="Z1">
        <v>25</v>
      </c>
      <c r="AA1">
        <v>26</v>
      </c>
      <c r="AB1">
        <v>27</v>
      </c>
      <c r="AC1">
        <v>28</v>
      </c>
      <c r="AD1">
        <v>29</v>
      </c>
      <c r="AE1">
        <v>30</v>
      </c>
      <c r="AF1">
        <v>31</v>
      </c>
      <c r="AG1">
        <v>32</v>
      </c>
      <c r="AH1">
        <v>33</v>
      </c>
      <c r="AI1">
        <v>34</v>
      </c>
      <c r="AJ1">
        <v>35</v>
      </c>
      <c r="AK1">
        <v>36</v>
      </c>
      <c r="AL1">
        <v>37</v>
      </c>
      <c r="AM1">
        <v>38</v>
      </c>
      <c r="AN1">
        <v>39</v>
      </c>
      <c r="AO1">
        <v>40</v>
      </c>
      <c r="AP1">
        <v>41</v>
      </c>
      <c r="AQ1">
        <v>42</v>
      </c>
      <c r="AR1">
        <v>43</v>
      </c>
      <c r="AS1">
        <v>44</v>
      </c>
      <c r="AT1">
        <v>45</v>
      </c>
    </row>
    <row r="3" spans="1:46" x14ac:dyDescent="0.25">
      <c r="A3" t="s">
        <v>44</v>
      </c>
      <c r="B3" t="s">
        <v>24</v>
      </c>
      <c r="C3" t="s">
        <v>21</v>
      </c>
      <c r="D3" t="s">
        <v>20</v>
      </c>
      <c r="E3" t="s">
        <v>25</v>
      </c>
      <c r="F3" t="s">
        <v>15</v>
      </c>
      <c r="G3" t="s">
        <v>12</v>
      </c>
      <c r="H3" t="s">
        <v>8</v>
      </c>
      <c r="I3" t="s">
        <v>5</v>
      </c>
      <c r="J3" t="s">
        <v>2</v>
      </c>
      <c r="K3" t="s">
        <v>36</v>
      </c>
      <c r="L3" t="s">
        <v>11</v>
      </c>
      <c r="M3" t="s">
        <v>41</v>
      </c>
      <c r="N3" t="s">
        <v>23</v>
      </c>
      <c r="O3" t="s">
        <v>29</v>
      </c>
      <c r="P3" t="s">
        <v>33</v>
      </c>
      <c r="Q3" t="s">
        <v>26</v>
      </c>
      <c r="R3" t="s">
        <v>42</v>
      </c>
      <c r="S3" t="s">
        <v>38</v>
      </c>
      <c r="T3" t="s">
        <v>28</v>
      </c>
      <c r="U3" t="s">
        <v>27</v>
      </c>
      <c r="V3" t="s">
        <v>45</v>
      </c>
      <c r="W3" t="s">
        <v>35</v>
      </c>
      <c r="X3" t="s">
        <v>22</v>
      </c>
      <c r="Y3" t="s">
        <v>0</v>
      </c>
      <c r="Z3" t="s">
        <v>1</v>
      </c>
      <c r="AA3" t="s">
        <v>3</v>
      </c>
      <c r="AB3" t="s">
        <v>4</v>
      </c>
      <c r="AC3" t="s">
        <v>7</v>
      </c>
      <c r="AD3" t="s">
        <v>10</v>
      </c>
      <c r="AE3" t="s">
        <v>13</v>
      </c>
      <c r="AF3" t="s">
        <v>31</v>
      </c>
      <c r="AG3" t="s">
        <v>14</v>
      </c>
      <c r="AH3" t="s">
        <v>37</v>
      </c>
      <c r="AI3" t="s">
        <v>6</v>
      </c>
      <c r="AJ3" t="s">
        <v>40</v>
      </c>
      <c r="AK3" t="s">
        <v>9</v>
      </c>
      <c r="AL3" t="s">
        <v>34</v>
      </c>
      <c r="AM3" t="s">
        <v>17</v>
      </c>
      <c r="AN3" t="s">
        <v>39</v>
      </c>
      <c r="AO3" t="s">
        <v>30</v>
      </c>
      <c r="AP3" t="s">
        <v>32</v>
      </c>
      <c r="AQ3" t="s">
        <v>43</v>
      </c>
      <c r="AR3" t="s">
        <v>16</v>
      </c>
      <c r="AS3" t="s">
        <v>18</v>
      </c>
      <c r="AT3" t="s">
        <v>19</v>
      </c>
    </row>
    <row r="4" spans="1:46" x14ac:dyDescent="0.25">
      <c r="A4" t="s">
        <v>47</v>
      </c>
      <c r="B4">
        <v>28781</v>
      </c>
      <c r="C4">
        <v>45541</v>
      </c>
      <c r="D4">
        <v>25325</v>
      </c>
      <c r="E4">
        <v>38375</v>
      </c>
      <c r="F4">
        <v>62134</v>
      </c>
      <c r="G4">
        <v>37813</v>
      </c>
      <c r="H4">
        <v>37223</v>
      </c>
      <c r="I4">
        <v>57694</v>
      </c>
      <c r="J4">
        <v>20025</v>
      </c>
      <c r="K4">
        <v>31098</v>
      </c>
      <c r="L4">
        <v>60205</v>
      </c>
      <c r="M4">
        <v>37424</v>
      </c>
      <c r="N4">
        <v>181997</v>
      </c>
      <c r="O4">
        <v>73958</v>
      </c>
      <c r="P4">
        <v>17931</v>
      </c>
      <c r="Q4">
        <v>174324</v>
      </c>
      <c r="R4">
        <v>126878</v>
      </c>
      <c r="S4">
        <v>32558</v>
      </c>
      <c r="T4">
        <v>12213</v>
      </c>
      <c r="U4">
        <v>39568</v>
      </c>
      <c r="V4">
        <v>288406</v>
      </c>
      <c r="W4">
        <v>88426</v>
      </c>
      <c r="X4">
        <v>90222</v>
      </c>
      <c r="Y4">
        <v>586245</v>
      </c>
      <c r="Z4">
        <v>95016</v>
      </c>
      <c r="AA4">
        <v>51996</v>
      </c>
      <c r="AB4">
        <v>651071</v>
      </c>
      <c r="AC4">
        <v>537012</v>
      </c>
      <c r="AD4">
        <v>140510</v>
      </c>
      <c r="AE4">
        <v>152038</v>
      </c>
      <c r="AF4">
        <v>106831</v>
      </c>
      <c r="AG4">
        <v>313689</v>
      </c>
      <c r="AH4">
        <v>37826</v>
      </c>
      <c r="AI4">
        <v>17907</v>
      </c>
      <c r="AJ4">
        <v>76037</v>
      </c>
      <c r="AK4">
        <v>47231</v>
      </c>
      <c r="AL4">
        <v>34818</v>
      </c>
      <c r="AM4">
        <v>18158</v>
      </c>
      <c r="AN4">
        <v>278219</v>
      </c>
      <c r="AO4">
        <v>60777</v>
      </c>
      <c r="AP4">
        <v>79047</v>
      </c>
      <c r="AQ4">
        <v>107654</v>
      </c>
      <c r="AR4">
        <v>75071</v>
      </c>
      <c r="AS4">
        <v>41559</v>
      </c>
      <c r="AT4">
        <v>124791</v>
      </c>
    </row>
    <row r="5" spans="1:46" x14ac:dyDescent="0.25">
      <c r="A5" t="s">
        <v>48</v>
      </c>
      <c r="B5">
        <v>26505</v>
      </c>
      <c r="C5">
        <v>38957</v>
      </c>
      <c r="D5">
        <v>23938</v>
      </c>
      <c r="E5">
        <v>33533</v>
      </c>
      <c r="F5">
        <v>71360</v>
      </c>
      <c r="G5">
        <v>39441</v>
      </c>
      <c r="H5">
        <v>38236</v>
      </c>
      <c r="I5">
        <v>72684</v>
      </c>
      <c r="J5">
        <v>21890</v>
      </c>
      <c r="K5">
        <v>34148</v>
      </c>
      <c r="L5">
        <v>65787</v>
      </c>
      <c r="M5">
        <v>41098</v>
      </c>
      <c r="N5">
        <v>190253</v>
      </c>
      <c r="O5">
        <v>81471</v>
      </c>
      <c r="P5">
        <v>23943</v>
      </c>
      <c r="Q5">
        <v>206186</v>
      </c>
      <c r="R5">
        <v>149477</v>
      </c>
      <c r="S5">
        <v>48128</v>
      </c>
      <c r="T5">
        <v>21708</v>
      </c>
      <c r="U5">
        <v>57509</v>
      </c>
      <c r="V5">
        <v>303825</v>
      </c>
      <c r="W5">
        <v>96061</v>
      </c>
      <c r="X5">
        <v>100851</v>
      </c>
      <c r="Y5">
        <v>648908</v>
      </c>
      <c r="Z5">
        <v>118200</v>
      </c>
      <c r="AA5">
        <v>61532</v>
      </c>
      <c r="AB5">
        <v>703352</v>
      </c>
      <c r="AC5">
        <v>585046</v>
      </c>
      <c r="AD5">
        <v>158608</v>
      </c>
      <c r="AE5">
        <v>169245</v>
      </c>
      <c r="AF5">
        <v>114310</v>
      </c>
      <c r="AG5">
        <v>350685</v>
      </c>
      <c r="AH5">
        <v>41034</v>
      </c>
      <c r="AI5">
        <v>21287</v>
      </c>
      <c r="AJ5">
        <v>81176</v>
      </c>
      <c r="AK5">
        <v>51595</v>
      </c>
      <c r="AL5">
        <v>37979</v>
      </c>
      <c r="AM5">
        <v>19503</v>
      </c>
      <c r="AN5">
        <v>291724</v>
      </c>
      <c r="AO5">
        <v>68494</v>
      </c>
      <c r="AP5">
        <v>86501</v>
      </c>
      <c r="AQ5">
        <v>113723</v>
      </c>
      <c r="AR5">
        <v>82917</v>
      </c>
      <c r="AS5">
        <v>48035</v>
      </c>
      <c r="AT5">
        <v>138268</v>
      </c>
    </row>
    <row r="6" spans="1:46" x14ac:dyDescent="0.25">
      <c r="A6" t="s">
        <v>49</v>
      </c>
      <c r="B6">
        <v>31563</v>
      </c>
      <c r="C6">
        <v>49087</v>
      </c>
      <c r="D6">
        <v>28471</v>
      </c>
      <c r="E6">
        <v>41537</v>
      </c>
      <c r="F6">
        <v>66215</v>
      </c>
      <c r="G6">
        <v>40199</v>
      </c>
      <c r="H6">
        <v>39680</v>
      </c>
      <c r="I6">
        <v>61899</v>
      </c>
      <c r="J6">
        <v>21748</v>
      </c>
      <c r="K6">
        <v>34383</v>
      </c>
      <c r="L6">
        <v>66983</v>
      </c>
      <c r="M6">
        <v>40597</v>
      </c>
      <c r="N6">
        <v>193438</v>
      </c>
      <c r="O6">
        <v>82106</v>
      </c>
      <c r="P6">
        <v>24567</v>
      </c>
      <c r="Q6">
        <v>203049</v>
      </c>
      <c r="R6">
        <v>152383</v>
      </c>
      <c r="S6">
        <v>47890</v>
      </c>
      <c r="T6">
        <v>21881</v>
      </c>
      <c r="U6">
        <v>56378</v>
      </c>
      <c r="V6">
        <v>311559</v>
      </c>
      <c r="W6">
        <v>96477</v>
      </c>
      <c r="X6">
        <v>100433</v>
      </c>
      <c r="Y6">
        <v>656617</v>
      </c>
      <c r="Z6">
        <v>117892</v>
      </c>
      <c r="AA6">
        <v>60543</v>
      </c>
      <c r="AB6">
        <v>735906</v>
      </c>
      <c r="AC6">
        <v>596044</v>
      </c>
      <c r="AD6">
        <v>155386</v>
      </c>
      <c r="AE6">
        <v>168719</v>
      </c>
      <c r="AF6">
        <v>112641</v>
      </c>
      <c r="AG6">
        <v>365734</v>
      </c>
      <c r="AH6">
        <v>37664</v>
      </c>
      <c r="AI6">
        <v>21219</v>
      </c>
      <c r="AJ6">
        <v>82334</v>
      </c>
      <c r="AK6">
        <v>51278</v>
      </c>
      <c r="AL6">
        <v>38208</v>
      </c>
      <c r="AM6">
        <v>19186</v>
      </c>
      <c r="AN6">
        <v>283174</v>
      </c>
      <c r="AO6">
        <v>75831</v>
      </c>
      <c r="AP6">
        <v>90532</v>
      </c>
      <c r="AQ6">
        <v>118001</v>
      </c>
      <c r="AR6">
        <v>84804</v>
      </c>
      <c r="AS6">
        <v>48556</v>
      </c>
      <c r="AT6">
        <v>139820</v>
      </c>
    </row>
    <row r="7" spans="1:46" x14ac:dyDescent="0.25">
      <c r="A7" t="s">
        <v>50</v>
      </c>
      <c r="B7">
        <v>31798</v>
      </c>
      <c r="C7">
        <v>49011</v>
      </c>
      <c r="D7">
        <v>27969</v>
      </c>
      <c r="E7">
        <v>41542</v>
      </c>
      <c r="F7">
        <v>67222</v>
      </c>
      <c r="G7">
        <v>40054</v>
      </c>
      <c r="H7">
        <v>39986</v>
      </c>
      <c r="I7">
        <v>64522</v>
      </c>
      <c r="J7">
        <v>21881</v>
      </c>
      <c r="K7">
        <v>34058</v>
      </c>
      <c r="L7">
        <v>66167</v>
      </c>
      <c r="M7">
        <v>40079</v>
      </c>
      <c r="N7">
        <v>191286</v>
      </c>
      <c r="O7">
        <v>83341</v>
      </c>
      <c r="P7">
        <v>24043</v>
      </c>
      <c r="Q7">
        <v>198734</v>
      </c>
      <c r="R7">
        <v>160175</v>
      </c>
      <c r="S7">
        <v>47872</v>
      </c>
      <c r="T7">
        <v>21732</v>
      </c>
      <c r="U7">
        <v>56649</v>
      </c>
      <c r="V7">
        <v>306595</v>
      </c>
      <c r="W7">
        <v>96505</v>
      </c>
      <c r="X7">
        <v>99882</v>
      </c>
      <c r="Y7">
        <v>641805</v>
      </c>
      <c r="Z7">
        <v>110471</v>
      </c>
      <c r="AA7">
        <v>58284</v>
      </c>
      <c r="AB7">
        <v>734059</v>
      </c>
      <c r="AC7">
        <v>599621</v>
      </c>
      <c r="AD7">
        <v>155736</v>
      </c>
      <c r="AE7">
        <v>168042</v>
      </c>
      <c r="AF7">
        <v>116813</v>
      </c>
      <c r="AG7">
        <v>360659</v>
      </c>
      <c r="AH7">
        <v>38075</v>
      </c>
      <c r="AI7">
        <v>20172</v>
      </c>
      <c r="AJ7">
        <v>81788</v>
      </c>
      <c r="AK7">
        <v>51369</v>
      </c>
      <c r="AL7">
        <v>38016</v>
      </c>
      <c r="AM7">
        <v>19220</v>
      </c>
      <c r="AN7">
        <v>285357</v>
      </c>
      <c r="AO7">
        <v>73721</v>
      </c>
      <c r="AP7">
        <v>88651</v>
      </c>
      <c r="AQ7">
        <v>119579</v>
      </c>
      <c r="AR7">
        <v>83886</v>
      </c>
      <c r="AS7">
        <v>48249</v>
      </c>
      <c r="AT7">
        <v>136749</v>
      </c>
    </row>
    <row r="8" spans="1:46" x14ac:dyDescent="0.25">
      <c r="A8" t="s">
        <v>51</v>
      </c>
      <c r="B8">
        <v>32168</v>
      </c>
      <c r="C8">
        <v>50083</v>
      </c>
      <c r="D8">
        <v>28017</v>
      </c>
      <c r="E8">
        <v>42575</v>
      </c>
      <c r="F8">
        <v>66134</v>
      </c>
      <c r="G8">
        <v>40941</v>
      </c>
      <c r="H8">
        <v>40125</v>
      </c>
      <c r="I8">
        <v>60764</v>
      </c>
      <c r="J8">
        <v>21864</v>
      </c>
      <c r="K8">
        <v>32838</v>
      </c>
      <c r="L8">
        <v>66057</v>
      </c>
      <c r="M8">
        <v>38780</v>
      </c>
      <c r="N8">
        <v>187661</v>
      </c>
      <c r="O8">
        <v>81804</v>
      </c>
      <c r="P8">
        <v>23209</v>
      </c>
      <c r="Q8">
        <v>197028</v>
      </c>
      <c r="R8">
        <v>162641</v>
      </c>
      <c r="S8">
        <v>48155</v>
      </c>
      <c r="T8">
        <v>22360</v>
      </c>
      <c r="U8">
        <v>55750</v>
      </c>
      <c r="V8">
        <v>310426</v>
      </c>
      <c r="W8">
        <v>98051</v>
      </c>
      <c r="X8">
        <v>102446</v>
      </c>
      <c r="Y8">
        <v>647501</v>
      </c>
      <c r="Z8">
        <v>110116</v>
      </c>
      <c r="AA8">
        <v>57884</v>
      </c>
      <c r="AB8">
        <v>713162</v>
      </c>
      <c r="AC8">
        <v>603008</v>
      </c>
      <c r="AD8">
        <v>151430</v>
      </c>
      <c r="AE8">
        <v>159718</v>
      </c>
      <c r="AF8">
        <v>114032</v>
      </c>
      <c r="AG8">
        <v>342987</v>
      </c>
      <c r="AH8">
        <v>37082</v>
      </c>
      <c r="AI8">
        <v>20939</v>
      </c>
      <c r="AJ8">
        <v>81410</v>
      </c>
      <c r="AK8">
        <v>50900</v>
      </c>
      <c r="AL8">
        <v>37544</v>
      </c>
      <c r="AM8">
        <v>19232</v>
      </c>
      <c r="AN8">
        <v>283191</v>
      </c>
      <c r="AO8">
        <v>75865</v>
      </c>
      <c r="AP8">
        <v>90768</v>
      </c>
      <c r="AQ8">
        <v>118896</v>
      </c>
      <c r="AR8">
        <v>83424</v>
      </c>
      <c r="AS8">
        <v>47424</v>
      </c>
      <c r="AT8">
        <v>137221</v>
      </c>
    </row>
    <row r="9" spans="1:46" x14ac:dyDescent="0.25">
      <c r="A9" t="s">
        <v>52</v>
      </c>
      <c r="B9">
        <v>28607</v>
      </c>
      <c r="C9">
        <v>45371</v>
      </c>
      <c r="D9">
        <v>24582</v>
      </c>
      <c r="E9">
        <v>38957</v>
      </c>
      <c r="F9">
        <v>61294</v>
      </c>
      <c r="G9">
        <v>38267</v>
      </c>
      <c r="H9">
        <v>37944</v>
      </c>
      <c r="I9">
        <v>54696</v>
      </c>
      <c r="J9">
        <v>19463</v>
      </c>
      <c r="K9">
        <v>29423</v>
      </c>
      <c r="L9">
        <v>58575</v>
      </c>
      <c r="M9">
        <v>34127</v>
      </c>
      <c r="N9">
        <v>168768</v>
      </c>
      <c r="O9">
        <v>71285</v>
      </c>
      <c r="P9">
        <v>20000</v>
      </c>
      <c r="Q9">
        <v>169641</v>
      </c>
      <c r="R9">
        <v>156414</v>
      </c>
      <c r="S9">
        <v>41598</v>
      </c>
      <c r="T9">
        <v>21404</v>
      </c>
      <c r="U9">
        <v>46445</v>
      </c>
      <c r="V9">
        <v>283532</v>
      </c>
      <c r="W9">
        <v>86469</v>
      </c>
      <c r="X9">
        <v>89532</v>
      </c>
      <c r="Y9">
        <v>555980</v>
      </c>
      <c r="Z9">
        <v>92872</v>
      </c>
      <c r="AA9">
        <v>51139</v>
      </c>
      <c r="AB9">
        <v>634457</v>
      </c>
      <c r="AC9">
        <v>543737</v>
      </c>
      <c r="AD9">
        <v>138168</v>
      </c>
      <c r="AE9">
        <v>142516</v>
      </c>
      <c r="AF9">
        <v>100827</v>
      </c>
      <c r="AG9">
        <v>289124</v>
      </c>
      <c r="AH9">
        <v>30916</v>
      </c>
      <c r="AI9">
        <v>17703</v>
      </c>
      <c r="AJ9">
        <v>73087</v>
      </c>
      <c r="AK9">
        <v>45933</v>
      </c>
      <c r="AL9">
        <v>33552</v>
      </c>
      <c r="AM9">
        <v>17851</v>
      </c>
      <c r="AN9">
        <v>257282</v>
      </c>
      <c r="AO9">
        <v>71563</v>
      </c>
      <c r="AP9">
        <v>84605</v>
      </c>
      <c r="AQ9">
        <v>109956</v>
      </c>
      <c r="AR9">
        <v>75814</v>
      </c>
      <c r="AS9">
        <v>41379</v>
      </c>
      <c r="AT9">
        <v>118964</v>
      </c>
    </row>
    <row r="10" spans="1:46" x14ac:dyDescent="0.25">
      <c r="A10" t="s">
        <v>53</v>
      </c>
      <c r="B10">
        <v>31441</v>
      </c>
      <c r="C10">
        <v>48708</v>
      </c>
      <c r="D10">
        <v>27562</v>
      </c>
      <c r="E10">
        <v>42274</v>
      </c>
      <c r="F10">
        <v>64708</v>
      </c>
      <c r="G10">
        <v>40567</v>
      </c>
      <c r="H10">
        <v>38626</v>
      </c>
      <c r="I10">
        <v>60305</v>
      </c>
      <c r="J10">
        <v>21313</v>
      </c>
      <c r="K10">
        <v>32498</v>
      </c>
      <c r="L10">
        <v>64654</v>
      </c>
      <c r="M10">
        <v>38753</v>
      </c>
      <c r="N10">
        <v>182704</v>
      </c>
      <c r="O10">
        <v>78525</v>
      </c>
      <c r="P10">
        <v>23503</v>
      </c>
      <c r="Q10">
        <v>197096</v>
      </c>
      <c r="R10">
        <v>159156</v>
      </c>
      <c r="S10">
        <v>46982</v>
      </c>
      <c r="T10">
        <v>23058</v>
      </c>
      <c r="U10">
        <v>53892</v>
      </c>
      <c r="V10">
        <v>306722</v>
      </c>
      <c r="W10">
        <v>95521</v>
      </c>
      <c r="X10">
        <v>102249</v>
      </c>
      <c r="Y10">
        <v>626873</v>
      </c>
      <c r="Z10">
        <v>109391</v>
      </c>
      <c r="AA10">
        <v>58341</v>
      </c>
      <c r="AB10">
        <v>690218</v>
      </c>
      <c r="AC10">
        <v>595714</v>
      </c>
      <c r="AD10">
        <v>152435</v>
      </c>
      <c r="AE10">
        <v>157970</v>
      </c>
      <c r="AF10">
        <v>109764</v>
      </c>
      <c r="AG10">
        <v>349288</v>
      </c>
      <c r="AH10">
        <v>37169</v>
      </c>
      <c r="AI10">
        <v>20998</v>
      </c>
      <c r="AJ10">
        <v>78270</v>
      </c>
      <c r="AK10">
        <v>51292</v>
      </c>
      <c r="AL10">
        <v>36478</v>
      </c>
      <c r="AM10">
        <v>18936</v>
      </c>
      <c r="AN10">
        <v>259632</v>
      </c>
      <c r="AO10">
        <v>75717</v>
      </c>
      <c r="AP10">
        <v>89297</v>
      </c>
      <c r="AQ10">
        <v>113174</v>
      </c>
      <c r="AR10">
        <v>83438</v>
      </c>
      <c r="AS10">
        <v>47226</v>
      </c>
      <c r="AT10">
        <v>132494</v>
      </c>
    </row>
    <row r="11" spans="1:46" x14ac:dyDescent="0.25">
      <c r="A11" t="s">
        <v>54</v>
      </c>
      <c r="B11">
        <v>31943</v>
      </c>
      <c r="C11">
        <v>49216</v>
      </c>
      <c r="D11">
        <v>27466</v>
      </c>
      <c r="E11">
        <v>42498</v>
      </c>
      <c r="F11">
        <v>64810</v>
      </c>
      <c r="G11">
        <v>40698</v>
      </c>
      <c r="H11">
        <v>39603</v>
      </c>
      <c r="I11">
        <v>63115</v>
      </c>
      <c r="J11">
        <v>21327</v>
      </c>
      <c r="K11">
        <v>32626</v>
      </c>
      <c r="L11">
        <v>64001</v>
      </c>
      <c r="M11">
        <v>38119</v>
      </c>
      <c r="N11">
        <v>184460</v>
      </c>
      <c r="O11">
        <v>80505</v>
      </c>
      <c r="P11">
        <v>21512</v>
      </c>
      <c r="Q11">
        <v>197378</v>
      </c>
      <c r="R11">
        <v>159374</v>
      </c>
      <c r="S11">
        <v>42416</v>
      </c>
      <c r="T11">
        <v>18963</v>
      </c>
      <c r="U11">
        <v>48434</v>
      </c>
      <c r="V11">
        <v>314708</v>
      </c>
      <c r="W11">
        <v>100003</v>
      </c>
      <c r="X11">
        <v>103446</v>
      </c>
      <c r="Y11">
        <v>640668</v>
      </c>
      <c r="Z11">
        <v>111695</v>
      </c>
      <c r="AA11">
        <v>59092</v>
      </c>
      <c r="AB11">
        <v>714768</v>
      </c>
      <c r="AC11">
        <v>621433</v>
      </c>
      <c r="AD11">
        <v>158091</v>
      </c>
      <c r="AE11">
        <v>160373</v>
      </c>
      <c r="AF11">
        <v>116015</v>
      </c>
      <c r="AG11">
        <v>355381</v>
      </c>
      <c r="AH11">
        <v>37568</v>
      </c>
      <c r="AI11">
        <v>20765</v>
      </c>
      <c r="AJ11">
        <v>79041</v>
      </c>
      <c r="AK11">
        <v>50320</v>
      </c>
      <c r="AL11">
        <v>36962</v>
      </c>
      <c r="AM11">
        <v>19108</v>
      </c>
      <c r="AN11">
        <v>270320</v>
      </c>
      <c r="AO11">
        <v>76204</v>
      </c>
      <c r="AP11">
        <v>91079</v>
      </c>
      <c r="AQ11">
        <v>116512</v>
      </c>
      <c r="AR11">
        <v>84030</v>
      </c>
      <c r="AS11">
        <v>47261</v>
      </c>
      <c r="AT11">
        <v>133696</v>
      </c>
    </row>
    <row r="12" spans="1:46" x14ac:dyDescent="0.25">
      <c r="A12" t="s">
        <v>55</v>
      </c>
      <c r="B12">
        <v>31453</v>
      </c>
      <c r="C12">
        <v>48606</v>
      </c>
      <c r="D12">
        <v>27642</v>
      </c>
      <c r="E12">
        <v>40940</v>
      </c>
      <c r="F12">
        <v>64207</v>
      </c>
      <c r="G12">
        <v>39918</v>
      </c>
      <c r="H12">
        <v>39416</v>
      </c>
      <c r="I12">
        <v>59920</v>
      </c>
      <c r="J12">
        <v>21151</v>
      </c>
      <c r="K12">
        <v>31949</v>
      </c>
      <c r="L12">
        <v>63781</v>
      </c>
      <c r="M12">
        <v>37559</v>
      </c>
      <c r="N12">
        <v>185103</v>
      </c>
      <c r="O12">
        <v>80589</v>
      </c>
      <c r="P12">
        <v>22035</v>
      </c>
      <c r="Q12">
        <v>194740</v>
      </c>
      <c r="R12">
        <v>163285</v>
      </c>
      <c r="S12">
        <v>45312</v>
      </c>
      <c r="T12">
        <v>24584</v>
      </c>
      <c r="U12">
        <v>53190</v>
      </c>
      <c r="V12">
        <v>315426</v>
      </c>
      <c r="W12">
        <v>99448</v>
      </c>
      <c r="X12">
        <v>103271</v>
      </c>
      <c r="Y12">
        <v>627342</v>
      </c>
      <c r="Z12">
        <v>109016</v>
      </c>
      <c r="AA12">
        <v>58676</v>
      </c>
      <c r="AB12">
        <v>703945</v>
      </c>
      <c r="AC12">
        <v>622014</v>
      </c>
      <c r="AD12">
        <v>157221</v>
      </c>
      <c r="AE12">
        <v>158174</v>
      </c>
      <c r="AF12">
        <v>115331</v>
      </c>
      <c r="AG12">
        <v>348315</v>
      </c>
      <c r="AH12">
        <v>36779</v>
      </c>
      <c r="AI12">
        <v>20246</v>
      </c>
      <c r="AJ12">
        <v>78198</v>
      </c>
      <c r="AK12">
        <v>49424</v>
      </c>
      <c r="AL12">
        <v>36689</v>
      </c>
      <c r="AM12">
        <v>18826</v>
      </c>
      <c r="AN12">
        <v>283249</v>
      </c>
      <c r="AO12">
        <v>68347</v>
      </c>
      <c r="AP12">
        <v>85787</v>
      </c>
      <c r="AQ12">
        <v>113415</v>
      </c>
      <c r="AR12">
        <v>81246</v>
      </c>
      <c r="AS12">
        <v>46153</v>
      </c>
      <c r="AT12">
        <v>133537</v>
      </c>
    </row>
    <row r="13" spans="1:46" x14ac:dyDescent="0.25">
      <c r="A13" t="s">
        <v>56</v>
      </c>
      <c r="B13">
        <v>31206</v>
      </c>
      <c r="C13">
        <v>48578</v>
      </c>
      <c r="D13">
        <v>27415</v>
      </c>
      <c r="E13">
        <v>40922</v>
      </c>
      <c r="F13">
        <v>64177</v>
      </c>
      <c r="G13">
        <v>39657</v>
      </c>
      <c r="H13">
        <v>38816</v>
      </c>
      <c r="I13">
        <v>60336</v>
      </c>
      <c r="J13">
        <v>21406</v>
      </c>
      <c r="K13">
        <v>31870</v>
      </c>
      <c r="L13">
        <v>64086</v>
      </c>
      <c r="M13">
        <v>36657</v>
      </c>
      <c r="N13">
        <v>183608</v>
      </c>
      <c r="O13">
        <v>79714</v>
      </c>
      <c r="P13">
        <v>21916</v>
      </c>
      <c r="Q13">
        <v>191079</v>
      </c>
      <c r="R13">
        <v>159252</v>
      </c>
      <c r="S13">
        <v>45180</v>
      </c>
      <c r="T13">
        <v>25192</v>
      </c>
      <c r="U13">
        <v>52212</v>
      </c>
      <c r="V13">
        <v>315439</v>
      </c>
      <c r="W13">
        <v>104514</v>
      </c>
      <c r="X13">
        <v>105864</v>
      </c>
      <c r="Y13">
        <v>634702</v>
      </c>
      <c r="Z13">
        <v>108820</v>
      </c>
      <c r="AA13">
        <v>58237</v>
      </c>
      <c r="AB13">
        <v>698731</v>
      </c>
      <c r="AC13">
        <v>614659</v>
      </c>
      <c r="AD13">
        <v>156618</v>
      </c>
      <c r="AE13">
        <v>156618</v>
      </c>
      <c r="AF13">
        <v>112908</v>
      </c>
      <c r="AG13">
        <v>342392</v>
      </c>
      <c r="AH13">
        <v>35870</v>
      </c>
      <c r="AI13">
        <v>21394</v>
      </c>
      <c r="AJ13">
        <v>78150</v>
      </c>
      <c r="AK13">
        <v>49267</v>
      </c>
      <c r="AL13">
        <v>36448</v>
      </c>
      <c r="AM13">
        <v>18631</v>
      </c>
      <c r="AN13">
        <v>280710</v>
      </c>
      <c r="AO13">
        <v>75525</v>
      </c>
      <c r="AP13">
        <v>90283</v>
      </c>
      <c r="AQ13">
        <v>115284</v>
      </c>
      <c r="AR13">
        <v>83085</v>
      </c>
      <c r="AS13">
        <v>47014</v>
      </c>
      <c r="AT13">
        <v>131754</v>
      </c>
    </row>
    <row r="14" spans="1:46" x14ac:dyDescent="0.25">
      <c r="A14" t="s">
        <v>57</v>
      </c>
      <c r="B14">
        <v>31047</v>
      </c>
      <c r="C14">
        <v>48156</v>
      </c>
      <c r="D14">
        <v>27240</v>
      </c>
      <c r="E14">
        <v>40115</v>
      </c>
      <c r="F14">
        <v>63416</v>
      </c>
      <c r="G14">
        <v>39822</v>
      </c>
      <c r="H14">
        <v>38554</v>
      </c>
      <c r="I14">
        <v>59825</v>
      </c>
      <c r="J14">
        <v>20523</v>
      </c>
      <c r="K14">
        <v>30792</v>
      </c>
      <c r="L14">
        <v>62363</v>
      </c>
      <c r="M14">
        <v>35845</v>
      </c>
      <c r="N14">
        <v>182661</v>
      </c>
      <c r="O14">
        <v>75911</v>
      </c>
      <c r="P14">
        <v>22331</v>
      </c>
      <c r="Q14">
        <v>188527</v>
      </c>
      <c r="R14">
        <v>161573</v>
      </c>
      <c r="S14">
        <v>46438</v>
      </c>
      <c r="T14">
        <v>24856</v>
      </c>
      <c r="U14">
        <v>52992</v>
      </c>
      <c r="V14">
        <v>312251</v>
      </c>
      <c r="W14">
        <v>102154</v>
      </c>
      <c r="X14">
        <v>100087</v>
      </c>
      <c r="Y14">
        <v>614698</v>
      </c>
      <c r="Z14">
        <v>105844</v>
      </c>
      <c r="AA14">
        <v>57441</v>
      </c>
      <c r="AB14">
        <v>696227</v>
      </c>
      <c r="AC14">
        <v>619910</v>
      </c>
      <c r="AD14">
        <v>158344</v>
      </c>
      <c r="AE14">
        <v>156167</v>
      </c>
      <c r="AF14">
        <v>113680</v>
      </c>
      <c r="AG14">
        <v>340729</v>
      </c>
      <c r="AH14">
        <v>34542</v>
      </c>
      <c r="AI14">
        <v>21766</v>
      </c>
      <c r="AJ14">
        <v>78352</v>
      </c>
      <c r="AK14">
        <v>49014</v>
      </c>
      <c r="AL14">
        <v>36378</v>
      </c>
      <c r="AM14">
        <v>18753</v>
      </c>
      <c r="AN14">
        <v>272981</v>
      </c>
      <c r="AO14">
        <v>75466</v>
      </c>
      <c r="AP14">
        <v>90572</v>
      </c>
      <c r="AQ14">
        <v>114593</v>
      </c>
      <c r="AR14">
        <v>82412</v>
      </c>
      <c r="AS14">
        <v>47222</v>
      </c>
      <c r="AT14">
        <v>130016</v>
      </c>
    </row>
    <row r="15" spans="1:46" x14ac:dyDescent="0.25">
      <c r="A15" t="s">
        <v>58</v>
      </c>
      <c r="B15">
        <v>25423</v>
      </c>
      <c r="C15">
        <v>37774</v>
      </c>
      <c r="D15">
        <v>22115</v>
      </c>
      <c r="E15">
        <v>32449</v>
      </c>
      <c r="F15">
        <v>81484</v>
      </c>
      <c r="G15">
        <v>38195</v>
      </c>
      <c r="H15">
        <v>36928</v>
      </c>
      <c r="I15">
        <v>60576</v>
      </c>
      <c r="J15">
        <v>20628</v>
      </c>
      <c r="K15">
        <v>30568</v>
      </c>
      <c r="L15">
        <v>60585</v>
      </c>
      <c r="M15">
        <v>35082</v>
      </c>
      <c r="N15">
        <v>179949</v>
      </c>
      <c r="O15">
        <v>73482</v>
      </c>
      <c r="P15">
        <v>21605</v>
      </c>
      <c r="Q15">
        <v>185589</v>
      </c>
      <c r="R15">
        <v>157472</v>
      </c>
      <c r="S15">
        <v>45794</v>
      </c>
      <c r="T15">
        <v>24562</v>
      </c>
      <c r="U15">
        <v>51656</v>
      </c>
      <c r="V15">
        <v>306542</v>
      </c>
      <c r="W15">
        <v>104559</v>
      </c>
      <c r="X15">
        <v>100229</v>
      </c>
      <c r="Y15">
        <v>613789</v>
      </c>
      <c r="Z15">
        <v>105437</v>
      </c>
      <c r="AA15">
        <v>57076</v>
      </c>
      <c r="AB15">
        <v>690524</v>
      </c>
      <c r="AC15">
        <v>600334</v>
      </c>
      <c r="AD15">
        <v>150979</v>
      </c>
      <c r="AE15">
        <v>151138</v>
      </c>
      <c r="AF15">
        <v>110792</v>
      </c>
      <c r="AG15">
        <v>329321</v>
      </c>
      <c r="AH15">
        <v>34058</v>
      </c>
      <c r="AI15">
        <v>20799</v>
      </c>
      <c r="AJ15">
        <v>77893</v>
      </c>
      <c r="AK15">
        <v>48138</v>
      </c>
      <c r="AL15">
        <v>36025</v>
      </c>
      <c r="AM15">
        <v>18624</v>
      </c>
      <c r="AN15">
        <v>274587</v>
      </c>
      <c r="AO15">
        <v>75794</v>
      </c>
      <c r="AP15">
        <v>90872</v>
      </c>
      <c r="AQ15">
        <v>114389</v>
      </c>
      <c r="AR15">
        <v>82987</v>
      </c>
      <c r="AS15">
        <v>46929</v>
      </c>
      <c r="AT15">
        <v>129337</v>
      </c>
    </row>
    <row r="16" spans="1:46" x14ac:dyDescent="0.25">
      <c r="A16" t="s">
        <v>59</v>
      </c>
      <c r="B16">
        <v>29904</v>
      </c>
      <c r="C16">
        <v>46888</v>
      </c>
      <c r="D16">
        <v>26123</v>
      </c>
      <c r="E16">
        <v>38768</v>
      </c>
      <c r="F16">
        <v>62393</v>
      </c>
      <c r="G16">
        <v>38904</v>
      </c>
      <c r="H16">
        <v>37542</v>
      </c>
      <c r="I16">
        <v>60697</v>
      </c>
      <c r="J16">
        <v>20323</v>
      </c>
      <c r="K16">
        <v>29831</v>
      </c>
      <c r="L16">
        <v>60634</v>
      </c>
      <c r="M16">
        <v>35058</v>
      </c>
      <c r="N16">
        <v>171810</v>
      </c>
      <c r="O16">
        <v>73001</v>
      </c>
      <c r="P16">
        <v>22063</v>
      </c>
      <c r="Q16">
        <v>181764</v>
      </c>
      <c r="R16">
        <v>140267</v>
      </c>
      <c r="S16">
        <v>42220</v>
      </c>
      <c r="T16">
        <v>24047</v>
      </c>
      <c r="U16">
        <v>49788</v>
      </c>
      <c r="V16">
        <v>286410</v>
      </c>
      <c r="W16">
        <v>98783</v>
      </c>
      <c r="X16">
        <v>96073</v>
      </c>
      <c r="Y16">
        <v>599716</v>
      </c>
      <c r="Z16">
        <v>100608</v>
      </c>
      <c r="AA16">
        <v>54864</v>
      </c>
      <c r="AB16">
        <v>688607</v>
      </c>
      <c r="AC16">
        <v>572609</v>
      </c>
      <c r="AD16">
        <v>146916</v>
      </c>
      <c r="AE16">
        <v>148409</v>
      </c>
      <c r="AF16">
        <v>103287</v>
      </c>
      <c r="AG16">
        <v>324915</v>
      </c>
      <c r="AH16">
        <v>33213</v>
      </c>
      <c r="AI16">
        <v>20400</v>
      </c>
      <c r="AJ16">
        <v>75950</v>
      </c>
      <c r="AK16">
        <v>47719</v>
      </c>
      <c r="AL16">
        <v>35911</v>
      </c>
      <c r="AM16">
        <v>18161</v>
      </c>
      <c r="AN16">
        <v>265577</v>
      </c>
      <c r="AO16">
        <v>74254</v>
      </c>
      <c r="AP16">
        <v>88411</v>
      </c>
      <c r="AQ16">
        <v>115242</v>
      </c>
      <c r="AR16">
        <v>80851</v>
      </c>
      <c r="AS16">
        <v>46129</v>
      </c>
      <c r="AT16">
        <v>127734</v>
      </c>
    </row>
    <row r="17" spans="1:46" x14ac:dyDescent="0.25">
      <c r="A17" t="s">
        <v>60</v>
      </c>
      <c r="B17">
        <v>30465</v>
      </c>
      <c r="C17">
        <v>48368</v>
      </c>
      <c r="D17">
        <v>26867</v>
      </c>
      <c r="E17">
        <v>39772</v>
      </c>
      <c r="F17">
        <v>63562</v>
      </c>
      <c r="G17">
        <v>40249</v>
      </c>
      <c r="H17">
        <v>38716</v>
      </c>
      <c r="I17">
        <v>60350</v>
      </c>
      <c r="J17">
        <v>21263</v>
      </c>
      <c r="K17">
        <v>30526</v>
      </c>
      <c r="L17">
        <v>62498</v>
      </c>
      <c r="M17">
        <v>35278</v>
      </c>
      <c r="N17">
        <v>178909</v>
      </c>
      <c r="O17">
        <v>77110</v>
      </c>
      <c r="P17">
        <v>25586</v>
      </c>
      <c r="Q17">
        <v>194350</v>
      </c>
      <c r="R17">
        <v>146508</v>
      </c>
      <c r="S17">
        <v>42614</v>
      </c>
      <c r="T17">
        <v>21319</v>
      </c>
      <c r="U17">
        <v>51125</v>
      </c>
      <c r="V17">
        <v>301459</v>
      </c>
      <c r="W17">
        <v>98299</v>
      </c>
      <c r="X17">
        <v>101424</v>
      </c>
      <c r="Y17">
        <v>608238</v>
      </c>
      <c r="Z17">
        <v>109847</v>
      </c>
      <c r="AA17">
        <v>56070</v>
      </c>
      <c r="AB17">
        <v>669772</v>
      </c>
      <c r="AC17">
        <v>575635</v>
      </c>
      <c r="AD17">
        <v>143491</v>
      </c>
      <c r="AE17">
        <v>152570</v>
      </c>
      <c r="AF17">
        <v>101059</v>
      </c>
      <c r="AG17">
        <v>326413</v>
      </c>
      <c r="AH17">
        <v>32326</v>
      </c>
      <c r="AI17">
        <v>20296</v>
      </c>
      <c r="AJ17">
        <v>77265</v>
      </c>
      <c r="AK17">
        <v>49257</v>
      </c>
      <c r="AL17">
        <v>36794</v>
      </c>
      <c r="AM17">
        <v>18437</v>
      </c>
      <c r="AN17">
        <v>268932</v>
      </c>
      <c r="AO17">
        <v>76680</v>
      </c>
      <c r="AP17">
        <v>90362</v>
      </c>
      <c r="AQ17">
        <v>116405</v>
      </c>
      <c r="AR17">
        <v>83046</v>
      </c>
      <c r="AS17">
        <v>47300</v>
      </c>
      <c r="AT17">
        <v>130215</v>
      </c>
    </row>
    <row r="18" spans="1:46" x14ac:dyDescent="0.25">
      <c r="A18" t="s">
        <v>61</v>
      </c>
      <c r="B18">
        <v>28114</v>
      </c>
      <c r="C18">
        <v>46599</v>
      </c>
      <c r="D18">
        <v>24855</v>
      </c>
      <c r="E18">
        <v>37692</v>
      </c>
      <c r="F18">
        <v>61465</v>
      </c>
      <c r="G18">
        <v>38569</v>
      </c>
      <c r="H18">
        <v>37126</v>
      </c>
      <c r="I18">
        <v>55593</v>
      </c>
      <c r="J18">
        <v>19427</v>
      </c>
      <c r="K18">
        <v>28977</v>
      </c>
      <c r="L18">
        <v>59169</v>
      </c>
      <c r="M18">
        <v>33388</v>
      </c>
      <c r="N18">
        <v>173580</v>
      </c>
      <c r="O18">
        <v>78728</v>
      </c>
      <c r="P18">
        <v>21212</v>
      </c>
      <c r="Q18">
        <v>172914</v>
      </c>
      <c r="R18">
        <v>134336</v>
      </c>
      <c r="S18">
        <v>37294</v>
      </c>
      <c r="T18">
        <v>21179</v>
      </c>
      <c r="U18">
        <v>44038</v>
      </c>
      <c r="V18">
        <v>290821</v>
      </c>
      <c r="W18">
        <v>108481</v>
      </c>
      <c r="X18">
        <v>105010</v>
      </c>
      <c r="Y18">
        <v>584779</v>
      </c>
      <c r="Z18">
        <v>101844</v>
      </c>
      <c r="AA18">
        <v>53013</v>
      </c>
      <c r="AB18">
        <v>632063</v>
      </c>
      <c r="AC18">
        <v>552955</v>
      </c>
      <c r="AD18">
        <v>136970</v>
      </c>
      <c r="AE18">
        <v>142228</v>
      </c>
      <c r="AF18">
        <v>105739</v>
      </c>
      <c r="AG18">
        <v>301855</v>
      </c>
      <c r="AH18">
        <v>29049</v>
      </c>
      <c r="AI18">
        <v>17835</v>
      </c>
      <c r="AJ18">
        <v>74392</v>
      </c>
      <c r="AK18">
        <v>47340</v>
      </c>
      <c r="AL18">
        <v>34096</v>
      </c>
      <c r="AM18">
        <v>17507</v>
      </c>
      <c r="AN18">
        <v>259529</v>
      </c>
      <c r="AO18">
        <v>72186</v>
      </c>
      <c r="AP18">
        <v>87009</v>
      </c>
      <c r="AQ18">
        <v>115024</v>
      </c>
      <c r="AR18">
        <v>75666</v>
      </c>
      <c r="AS18">
        <v>41851</v>
      </c>
      <c r="AT18">
        <v>115139</v>
      </c>
    </row>
    <row r="19" spans="1:46" x14ac:dyDescent="0.25">
      <c r="A19" t="s">
        <v>62</v>
      </c>
      <c r="B19">
        <v>32264</v>
      </c>
      <c r="C19">
        <v>52697</v>
      </c>
      <c r="D19">
        <v>29108</v>
      </c>
      <c r="E19">
        <v>42637</v>
      </c>
      <c r="F19">
        <v>67315</v>
      </c>
      <c r="G19">
        <v>41858</v>
      </c>
      <c r="H19">
        <v>40743</v>
      </c>
      <c r="I19">
        <v>63099</v>
      </c>
      <c r="J19">
        <v>22226</v>
      </c>
      <c r="K19">
        <v>33801</v>
      </c>
      <c r="L19">
        <v>67626</v>
      </c>
      <c r="M19">
        <v>40280</v>
      </c>
      <c r="N19">
        <v>190964</v>
      </c>
      <c r="O19">
        <v>88957</v>
      </c>
      <c r="P19">
        <v>29949</v>
      </c>
      <c r="Q19">
        <v>225974</v>
      </c>
      <c r="R19">
        <v>140549</v>
      </c>
      <c r="S19">
        <v>48849</v>
      </c>
      <c r="T19">
        <v>23437</v>
      </c>
      <c r="U19">
        <v>57694</v>
      </c>
      <c r="V19">
        <v>298064</v>
      </c>
      <c r="W19">
        <v>101930</v>
      </c>
      <c r="X19">
        <v>113634</v>
      </c>
      <c r="Y19">
        <v>656138</v>
      </c>
      <c r="Z19">
        <v>127100</v>
      </c>
      <c r="AA19">
        <v>60559</v>
      </c>
      <c r="AB19">
        <v>702508</v>
      </c>
      <c r="AC19">
        <v>586132</v>
      </c>
      <c r="AD19">
        <v>152275</v>
      </c>
      <c r="AE19">
        <v>164563</v>
      </c>
      <c r="AF19">
        <v>108975</v>
      </c>
      <c r="AG19">
        <v>353600</v>
      </c>
      <c r="AH19">
        <v>49970</v>
      </c>
      <c r="AI19">
        <v>21311</v>
      </c>
      <c r="AJ19">
        <v>81675</v>
      </c>
      <c r="AK19">
        <v>53306</v>
      </c>
      <c r="AL19">
        <v>37584</v>
      </c>
      <c r="AM19">
        <v>19263</v>
      </c>
      <c r="AN19">
        <v>284461</v>
      </c>
      <c r="AO19">
        <v>78791</v>
      </c>
      <c r="AP19">
        <v>95948</v>
      </c>
      <c r="AQ19">
        <v>118372</v>
      </c>
      <c r="AR19">
        <v>87676</v>
      </c>
      <c r="AS19">
        <v>50527</v>
      </c>
      <c r="AT19">
        <v>139491</v>
      </c>
    </row>
    <row r="20" spans="1:46" x14ac:dyDescent="0.25">
      <c r="A20" t="s">
        <v>63</v>
      </c>
      <c r="B20">
        <v>32975</v>
      </c>
      <c r="C20">
        <v>51779</v>
      </c>
      <c r="D20">
        <v>29334</v>
      </c>
      <c r="E20">
        <v>42827</v>
      </c>
      <c r="F20">
        <v>66452</v>
      </c>
      <c r="G20">
        <v>41190</v>
      </c>
      <c r="H20">
        <v>40461</v>
      </c>
      <c r="I20">
        <v>63533</v>
      </c>
      <c r="J20">
        <v>22270</v>
      </c>
      <c r="K20">
        <v>33367</v>
      </c>
      <c r="L20">
        <v>68079</v>
      </c>
      <c r="M20">
        <v>40237</v>
      </c>
      <c r="N20">
        <v>187149</v>
      </c>
      <c r="O20">
        <v>89706</v>
      </c>
      <c r="P20">
        <v>29461</v>
      </c>
      <c r="Q20">
        <v>221797</v>
      </c>
      <c r="R20">
        <v>132170</v>
      </c>
      <c r="S20">
        <v>46984</v>
      </c>
      <c r="T20">
        <v>23321</v>
      </c>
      <c r="U20">
        <v>56213</v>
      </c>
      <c r="V20">
        <v>322927</v>
      </c>
      <c r="W20">
        <v>107401</v>
      </c>
      <c r="X20">
        <v>112943</v>
      </c>
      <c r="Y20">
        <v>664012</v>
      </c>
      <c r="Z20">
        <v>124854</v>
      </c>
      <c r="AA20">
        <v>61491</v>
      </c>
      <c r="AB20">
        <v>707526</v>
      </c>
      <c r="AC20">
        <v>587442</v>
      </c>
      <c r="AD20">
        <v>155420</v>
      </c>
      <c r="AE20">
        <v>166453</v>
      </c>
      <c r="AF20">
        <v>113176</v>
      </c>
      <c r="AG20">
        <v>364527</v>
      </c>
      <c r="AH20">
        <v>41929</v>
      </c>
      <c r="AI20">
        <v>21306</v>
      </c>
      <c r="AJ20">
        <v>82833</v>
      </c>
      <c r="AK20">
        <v>53856</v>
      </c>
      <c r="AL20">
        <v>38078</v>
      </c>
      <c r="AM20">
        <v>19858</v>
      </c>
      <c r="AN20">
        <v>286249</v>
      </c>
      <c r="AO20">
        <v>79328</v>
      </c>
      <c r="AP20">
        <v>95355</v>
      </c>
      <c r="AQ20">
        <v>118039</v>
      </c>
      <c r="AR20">
        <v>87991</v>
      </c>
      <c r="AS20">
        <v>49222</v>
      </c>
      <c r="AT20">
        <v>137033</v>
      </c>
    </row>
    <row r="21" spans="1:46" x14ac:dyDescent="0.25">
      <c r="A21" t="s">
        <v>64</v>
      </c>
      <c r="B21">
        <v>26623</v>
      </c>
      <c r="C21">
        <v>39624</v>
      </c>
      <c r="D21">
        <v>23692</v>
      </c>
      <c r="E21">
        <v>34088</v>
      </c>
      <c r="F21">
        <v>82279</v>
      </c>
      <c r="G21">
        <v>38975</v>
      </c>
      <c r="H21">
        <v>38192</v>
      </c>
      <c r="I21">
        <v>61276</v>
      </c>
      <c r="J21">
        <v>21801</v>
      </c>
      <c r="K21">
        <v>33052</v>
      </c>
      <c r="L21">
        <v>65284</v>
      </c>
      <c r="M21">
        <v>39754</v>
      </c>
      <c r="N21">
        <v>189094</v>
      </c>
      <c r="O21">
        <v>84547</v>
      </c>
      <c r="P21">
        <v>29708</v>
      </c>
      <c r="Q21">
        <v>216510</v>
      </c>
      <c r="R21">
        <v>126177</v>
      </c>
      <c r="S21">
        <v>47734</v>
      </c>
      <c r="T21">
        <v>21859</v>
      </c>
      <c r="U21">
        <v>55219</v>
      </c>
      <c r="V21">
        <v>285245</v>
      </c>
      <c r="W21">
        <v>97764</v>
      </c>
      <c r="X21">
        <v>113098</v>
      </c>
      <c r="Y21">
        <v>629471</v>
      </c>
      <c r="Z21">
        <v>122949</v>
      </c>
      <c r="AA21">
        <v>59414</v>
      </c>
      <c r="AB21">
        <v>686225</v>
      </c>
      <c r="AC21">
        <v>563836</v>
      </c>
      <c r="AD21">
        <v>155984</v>
      </c>
      <c r="AE21">
        <v>167522</v>
      </c>
      <c r="AF21">
        <v>105036</v>
      </c>
      <c r="AG21">
        <v>357402</v>
      </c>
      <c r="AH21">
        <v>42113</v>
      </c>
      <c r="AI21">
        <v>20725</v>
      </c>
      <c r="AJ21">
        <v>79274</v>
      </c>
      <c r="AK21">
        <v>52609</v>
      </c>
      <c r="AL21">
        <v>36751</v>
      </c>
      <c r="AM21">
        <v>19206</v>
      </c>
      <c r="AN21">
        <v>278318</v>
      </c>
      <c r="AO21">
        <v>77813</v>
      </c>
      <c r="AP21">
        <v>91855</v>
      </c>
      <c r="AQ21">
        <v>112627</v>
      </c>
      <c r="AR21">
        <v>84274</v>
      </c>
      <c r="AS21">
        <v>48556</v>
      </c>
      <c r="AT21">
        <v>130708</v>
      </c>
    </row>
    <row r="22" spans="1:46" x14ac:dyDescent="0.25">
      <c r="A22" t="s">
        <v>65</v>
      </c>
      <c r="B22">
        <v>32212</v>
      </c>
      <c r="C22">
        <v>51569</v>
      </c>
      <c r="D22">
        <v>29310</v>
      </c>
      <c r="E22">
        <v>42933</v>
      </c>
      <c r="F22">
        <v>66380</v>
      </c>
      <c r="G22">
        <v>40789</v>
      </c>
      <c r="H22">
        <v>39960</v>
      </c>
      <c r="I22">
        <v>62770</v>
      </c>
      <c r="J22">
        <v>22549</v>
      </c>
      <c r="K22">
        <v>33722</v>
      </c>
      <c r="L22">
        <v>67430</v>
      </c>
      <c r="M22">
        <v>40661</v>
      </c>
      <c r="N22">
        <v>195317</v>
      </c>
      <c r="O22">
        <v>91650</v>
      </c>
      <c r="P22">
        <v>28955</v>
      </c>
      <c r="Q22">
        <v>221344</v>
      </c>
      <c r="R22">
        <v>128274</v>
      </c>
      <c r="S22">
        <v>46826</v>
      </c>
      <c r="T22">
        <v>22229</v>
      </c>
      <c r="U22">
        <v>54400</v>
      </c>
      <c r="V22">
        <v>294247</v>
      </c>
      <c r="W22">
        <v>99978</v>
      </c>
      <c r="X22">
        <v>113425</v>
      </c>
      <c r="Y22">
        <v>656533</v>
      </c>
      <c r="Z22">
        <v>127508</v>
      </c>
      <c r="AA22">
        <v>60801</v>
      </c>
      <c r="AB22">
        <v>709779</v>
      </c>
      <c r="AC22">
        <v>579554</v>
      </c>
      <c r="AD22">
        <v>153892</v>
      </c>
      <c r="AE22">
        <v>172866</v>
      </c>
      <c r="AF22">
        <v>107660</v>
      </c>
      <c r="AG22">
        <v>359828</v>
      </c>
      <c r="AH22">
        <v>43716</v>
      </c>
      <c r="AI22">
        <v>21715</v>
      </c>
      <c r="AJ22">
        <v>82441</v>
      </c>
      <c r="AK22">
        <v>53851</v>
      </c>
      <c r="AL22">
        <v>38151</v>
      </c>
      <c r="AM22">
        <v>19720</v>
      </c>
      <c r="AN22">
        <v>286020</v>
      </c>
      <c r="AO22">
        <v>79786</v>
      </c>
      <c r="AP22">
        <v>94979</v>
      </c>
      <c r="AQ22">
        <v>118648</v>
      </c>
      <c r="AR22">
        <v>89824</v>
      </c>
      <c r="AS22">
        <v>51142</v>
      </c>
      <c r="AT22">
        <v>139575</v>
      </c>
    </row>
    <row r="23" spans="1:46" x14ac:dyDescent="0.25">
      <c r="A23" t="s">
        <v>66</v>
      </c>
      <c r="B23">
        <v>30852</v>
      </c>
      <c r="C23">
        <v>49646</v>
      </c>
      <c r="D23">
        <v>27786</v>
      </c>
      <c r="E23">
        <v>41718</v>
      </c>
      <c r="F23">
        <v>65467</v>
      </c>
      <c r="G23">
        <v>40373</v>
      </c>
      <c r="H23">
        <v>39094</v>
      </c>
      <c r="I23">
        <v>61801</v>
      </c>
      <c r="J23">
        <v>21990</v>
      </c>
      <c r="K23">
        <v>32666</v>
      </c>
      <c r="L23">
        <v>65509</v>
      </c>
      <c r="M23">
        <v>39318</v>
      </c>
      <c r="N23">
        <v>183822</v>
      </c>
      <c r="O23">
        <v>85361</v>
      </c>
      <c r="P23">
        <v>28147</v>
      </c>
      <c r="Q23">
        <v>203742</v>
      </c>
      <c r="R23">
        <v>131653</v>
      </c>
      <c r="S23">
        <v>48651</v>
      </c>
      <c r="T23">
        <v>24068</v>
      </c>
      <c r="U23">
        <v>51950</v>
      </c>
      <c r="V23">
        <v>315327</v>
      </c>
      <c r="W23">
        <v>106643</v>
      </c>
      <c r="X23">
        <v>112300</v>
      </c>
      <c r="Y23">
        <v>645797</v>
      </c>
      <c r="Z23">
        <v>122889</v>
      </c>
      <c r="AA23">
        <v>59782</v>
      </c>
      <c r="AB23">
        <v>710896</v>
      </c>
      <c r="AC23">
        <v>594755</v>
      </c>
      <c r="AD23">
        <v>156686</v>
      </c>
      <c r="AE23">
        <v>167411</v>
      </c>
      <c r="AF23">
        <v>110412</v>
      </c>
      <c r="AG23">
        <v>356614</v>
      </c>
      <c r="AH23">
        <v>40581</v>
      </c>
      <c r="AI23">
        <v>19827</v>
      </c>
      <c r="AJ23">
        <v>81166</v>
      </c>
      <c r="AK23">
        <v>52663</v>
      </c>
      <c r="AL23">
        <v>37602</v>
      </c>
      <c r="AM23">
        <v>19542</v>
      </c>
      <c r="AN23">
        <v>280088</v>
      </c>
      <c r="AO23">
        <v>77900</v>
      </c>
      <c r="AP23">
        <v>93119</v>
      </c>
      <c r="AQ23">
        <v>116695</v>
      </c>
      <c r="AR23">
        <v>86513</v>
      </c>
      <c r="AS23">
        <v>48603</v>
      </c>
      <c r="AT23">
        <v>135436</v>
      </c>
    </row>
    <row r="24" spans="1:46" x14ac:dyDescent="0.25">
      <c r="A24" t="s">
        <v>67</v>
      </c>
      <c r="B24">
        <v>32374</v>
      </c>
      <c r="C24">
        <v>51415</v>
      </c>
      <c r="D24">
        <v>29228</v>
      </c>
      <c r="E24">
        <v>43390</v>
      </c>
      <c r="F24">
        <v>68028</v>
      </c>
      <c r="G24">
        <v>41589</v>
      </c>
      <c r="H24">
        <v>39854</v>
      </c>
      <c r="I24">
        <v>64256</v>
      </c>
      <c r="J24">
        <v>22617</v>
      </c>
      <c r="K24">
        <v>34148</v>
      </c>
      <c r="L24">
        <v>68418</v>
      </c>
      <c r="M24">
        <v>40939</v>
      </c>
      <c r="N24">
        <v>192493</v>
      </c>
      <c r="O24">
        <v>91917</v>
      </c>
      <c r="P24">
        <v>29745</v>
      </c>
      <c r="Q24">
        <v>221904</v>
      </c>
      <c r="R24">
        <v>125115</v>
      </c>
      <c r="S24">
        <v>46764</v>
      </c>
      <c r="T24">
        <v>22636</v>
      </c>
      <c r="U24">
        <v>54961</v>
      </c>
      <c r="V24">
        <v>302328</v>
      </c>
      <c r="W24">
        <v>84310</v>
      </c>
      <c r="X24">
        <v>95631</v>
      </c>
      <c r="Y24">
        <v>683819</v>
      </c>
      <c r="Z24">
        <v>119871</v>
      </c>
      <c r="AA24">
        <v>57108</v>
      </c>
      <c r="AB24">
        <v>739698</v>
      </c>
      <c r="AC24">
        <v>594758</v>
      </c>
      <c r="AD24">
        <v>156410</v>
      </c>
      <c r="AE24">
        <v>171840</v>
      </c>
      <c r="AF24">
        <v>107352</v>
      </c>
      <c r="AG24">
        <v>370255</v>
      </c>
      <c r="AH24">
        <v>45793</v>
      </c>
      <c r="AI24">
        <v>21183</v>
      </c>
      <c r="AJ24">
        <v>83885</v>
      </c>
      <c r="AK24">
        <v>54949</v>
      </c>
      <c r="AL24">
        <v>38696</v>
      </c>
      <c r="AM24">
        <v>19933</v>
      </c>
      <c r="AN24">
        <v>290015</v>
      </c>
      <c r="AO24">
        <v>80394</v>
      </c>
      <c r="AP24">
        <v>95035</v>
      </c>
      <c r="AQ24">
        <v>120378</v>
      </c>
      <c r="AR24">
        <v>89604</v>
      </c>
      <c r="AS24">
        <v>50828</v>
      </c>
      <c r="AT24">
        <v>141039</v>
      </c>
    </row>
    <row r="25" spans="1:46" x14ac:dyDescent="0.25">
      <c r="A25" t="s">
        <v>68</v>
      </c>
      <c r="B25">
        <v>32253</v>
      </c>
      <c r="C25">
        <v>51154</v>
      </c>
      <c r="D25">
        <v>29115</v>
      </c>
      <c r="E25">
        <v>43552</v>
      </c>
      <c r="F25">
        <v>67493</v>
      </c>
      <c r="G25">
        <v>41780</v>
      </c>
      <c r="H25">
        <v>40401</v>
      </c>
      <c r="I25">
        <v>76914</v>
      </c>
      <c r="J25">
        <v>22412</v>
      </c>
      <c r="K25">
        <v>34176</v>
      </c>
      <c r="L25">
        <v>67548</v>
      </c>
      <c r="M25">
        <v>41263</v>
      </c>
      <c r="N25">
        <v>194462</v>
      </c>
      <c r="O25">
        <v>94785</v>
      </c>
      <c r="P25">
        <v>30951</v>
      </c>
      <c r="Q25">
        <v>222856</v>
      </c>
      <c r="R25">
        <v>128307</v>
      </c>
      <c r="S25">
        <v>48893</v>
      </c>
      <c r="T25">
        <v>23146</v>
      </c>
      <c r="U25">
        <v>56506</v>
      </c>
      <c r="V25">
        <v>300366</v>
      </c>
      <c r="W25">
        <v>86244</v>
      </c>
      <c r="X25">
        <v>98609</v>
      </c>
      <c r="Y25">
        <v>696161</v>
      </c>
      <c r="Z25">
        <v>119176</v>
      </c>
      <c r="AA25">
        <v>57212</v>
      </c>
      <c r="AB25">
        <v>718940</v>
      </c>
      <c r="AC25">
        <v>604732</v>
      </c>
      <c r="AD25">
        <v>157389</v>
      </c>
      <c r="AE25">
        <v>172667</v>
      </c>
      <c r="AF25">
        <v>110000</v>
      </c>
      <c r="AG25">
        <v>363685</v>
      </c>
      <c r="AH25">
        <v>45002</v>
      </c>
      <c r="AI25">
        <v>21300</v>
      </c>
      <c r="AJ25">
        <v>85206</v>
      </c>
      <c r="AK25">
        <v>55684</v>
      </c>
      <c r="AL25">
        <v>38185</v>
      </c>
      <c r="AM25">
        <v>19595</v>
      </c>
      <c r="AN25">
        <v>287783</v>
      </c>
      <c r="AO25">
        <v>79789</v>
      </c>
      <c r="AP25">
        <v>94896</v>
      </c>
      <c r="AQ25">
        <v>117944</v>
      </c>
      <c r="AR25">
        <v>88209</v>
      </c>
      <c r="AS25">
        <v>50236</v>
      </c>
      <c r="AT25">
        <v>140555</v>
      </c>
    </row>
    <row r="26" spans="1:46" x14ac:dyDescent="0.25">
      <c r="A26" t="s">
        <v>69</v>
      </c>
      <c r="B26">
        <v>26590</v>
      </c>
      <c r="C26">
        <v>40451</v>
      </c>
      <c r="D26">
        <v>24030</v>
      </c>
      <c r="E26">
        <v>34531</v>
      </c>
      <c r="F26">
        <v>87634</v>
      </c>
      <c r="G26">
        <v>38859</v>
      </c>
      <c r="H26">
        <v>37417</v>
      </c>
      <c r="I26">
        <v>65340</v>
      </c>
      <c r="J26">
        <v>22644</v>
      </c>
      <c r="K26">
        <v>33332</v>
      </c>
      <c r="L26">
        <v>67604</v>
      </c>
      <c r="M26">
        <v>40827</v>
      </c>
      <c r="N26">
        <v>190402</v>
      </c>
      <c r="O26">
        <v>88406</v>
      </c>
      <c r="P26">
        <v>28308</v>
      </c>
      <c r="Q26">
        <v>213230</v>
      </c>
      <c r="R26">
        <v>120711</v>
      </c>
      <c r="S26">
        <v>47106</v>
      </c>
      <c r="T26">
        <v>21105</v>
      </c>
      <c r="U26">
        <v>51250</v>
      </c>
      <c r="V26">
        <v>279679</v>
      </c>
      <c r="W26">
        <v>101843</v>
      </c>
      <c r="X26">
        <v>119644</v>
      </c>
      <c r="Y26">
        <v>688981</v>
      </c>
      <c r="Z26">
        <v>128142</v>
      </c>
      <c r="AA26">
        <v>61403</v>
      </c>
      <c r="AB26">
        <v>722369</v>
      </c>
      <c r="AC26">
        <v>595062</v>
      </c>
      <c r="AD26">
        <v>155954</v>
      </c>
      <c r="AE26">
        <v>169929</v>
      </c>
      <c r="AF26">
        <v>106645</v>
      </c>
      <c r="AG26">
        <v>366269</v>
      </c>
      <c r="AH26">
        <v>41758</v>
      </c>
      <c r="AI26">
        <v>20322</v>
      </c>
      <c r="AJ26">
        <v>83055</v>
      </c>
      <c r="AK26">
        <v>54147</v>
      </c>
      <c r="AL26">
        <v>37409</v>
      </c>
      <c r="AM26">
        <v>19651</v>
      </c>
      <c r="AN26">
        <v>285952</v>
      </c>
      <c r="AO26">
        <v>79641</v>
      </c>
      <c r="AP26">
        <v>94087</v>
      </c>
      <c r="AQ26">
        <v>116807</v>
      </c>
      <c r="AR26">
        <v>87967</v>
      </c>
      <c r="AS26">
        <v>49958</v>
      </c>
      <c r="AT26">
        <v>139477</v>
      </c>
    </row>
    <row r="27" spans="1:46" x14ac:dyDescent="0.25">
      <c r="A27" t="s">
        <v>70</v>
      </c>
      <c r="B27">
        <v>32357</v>
      </c>
      <c r="C27">
        <v>50964</v>
      </c>
      <c r="D27">
        <v>29396</v>
      </c>
      <c r="E27">
        <v>43564</v>
      </c>
      <c r="F27">
        <v>68011</v>
      </c>
      <c r="G27">
        <v>41862</v>
      </c>
      <c r="H27">
        <v>40151</v>
      </c>
      <c r="I27">
        <v>64188</v>
      </c>
      <c r="J27">
        <v>22304</v>
      </c>
      <c r="K27">
        <v>34236</v>
      </c>
      <c r="L27">
        <v>70659</v>
      </c>
      <c r="M27">
        <v>42317</v>
      </c>
      <c r="N27">
        <v>193800</v>
      </c>
      <c r="O27">
        <v>87343</v>
      </c>
      <c r="P27">
        <v>29130</v>
      </c>
      <c r="Q27">
        <v>212936</v>
      </c>
      <c r="R27">
        <v>123919</v>
      </c>
      <c r="S27">
        <v>46771</v>
      </c>
      <c r="T27">
        <v>21563</v>
      </c>
      <c r="U27">
        <v>51445</v>
      </c>
      <c r="V27">
        <v>289411</v>
      </c>
      <c r="W27">
        <v>84796</v>
      </c>
      <c r="X27">
        <v>95739</v>
      </c>
      <c r="Y27">
        <v>671816</v>
      </c>
      <c r="Z27">
        <v>114050</v>
      </c>
      <c r="AA27">
        <v>56292</v>
      </c>
      <c r="AB27">
        <v>726861</v>
      </c>
      <c r="AC27">
        <v>600650</v>
      </c>
      <c r="AD27">
        <v>157520</v>
      </c>
      <c r="AE27">
        <v>175751</v>
      </c>
      <c r="AF27">
        <v>112443</v>
      </c>
      <c r="AG27">
        <v>379131</v>
      </c>
      <c r="AH27">
        <v>43016</v>
      </c>
      <c r="AI27">
        <v>20488</v>
      </c>
      <c r="AJ27">
        <v>84285</v>
      </c>
      <c r="AK27">
        <v>54056</v>
      </c>
      <c r="AL27">
        <v>37845</v>
      </c>
      <c r="AM27">
        <v>19589</v>
      </c>
      <c r="AN27">
        <v>284653</v>
      </c>
      <c r="AO27">
        <v>79480</v>
      </c>
      <c r="AP27">
        <v>94564</v>
      </c>
      <c r="AQ27">
        <v>119938</v>
      </c>
      <c r="AR27">
        <v>88128</v>
      </c>
      <c r="AS27">
        <v>50329</v>
      </c>
      <c r="AT27">
        <v>141471</v>
      </c>
    </row>
    <row r="28" spans="1:46" x14ac:dyDescent="0.25">
      <c r="A28" t="s">
        <v>71</v>
      </c>
      <c r="B28">
        <v>32433</v>
      </c>
      <c r="C28">
        <v>50933</v>
      </c>
      <c r="D28">
        <v>29196</v>
      </c>
      <c r="E28">
        <v>43184</v>
      </c>
      <c r="F28">
        <v>68173</v>
      </c>
      <c r="G28">
        <v>41707</v>
      </c>
      <c r="H28">
        <v>39895</v>
      </c>
      <c r="I28">
        <v>63244</v>
      </c>
      <c r="J28">
        <v>22041</v>
      </c>
      <c r="K28">
        <v>35573</v>
      </c>
      <c r="L28">
        <v>69366</v>
      </c>
      <c r="M28">
        <v>41888</v>
      </c>
      <c r="N28">
        <v>193591</v>
      </c>
      <c r="O28">
        <v>92117</v>
      </c>
      <c r="P28">
        <v>29255</v>
      </c>
      <c r="Q28">
        <v>226150</v>
      </c>
      <c r="R28">
        <v>127016</v>
      </c>
      <c r="S28">
        <v>42942</v>
      </c>
      <c r="T28">
        <v>20116</v>
      </c>
      <c r="U28">
        <v>52379</v>
      </c>
      <c r="V28">
        <v>289986</v>
      </c>
      <c r="W28">
        <v>80858</v>
      </c>
      <c r="X28">
        <v>93627</v>
      </c>
      <c r="Y28">
        <v>697709</v>
      </c>
      <c r="Z28">
        <v>115122</v>
      </c>
      <c r="AA28">
        <v>55896</v>
      </c>
      <c r="AB28">
        <v>737642</v>
      </c>
      <c r="AC28">
        <v>595670</v>
      </c>
      <c r="AD28">
        <v>153277</v>
      </c>
      <c r="AE28">
        <v>174058</v>
      </c>
      <c r="AF28">
        <v>109556</v>
      </c>
      <c r="AG28">
        <v>375620</v>
      </c>
      <c r="AH28">
        <v>42843</v>
      </c>
      <c r="AI28">
        <v>21555</v>
      </c>
      <c r="AJ28">
        <v>83245</v>
      </c>
      <c r="AK28">
        <v>54796</v>
      </c>
      <c r="AL28">
        <v>37726</v>
      </c>
      <c r="AM28">
        <v>19534</v>
      </c>
      <c r="AN28">
        <v>284961</v>
      </c>
      <c r="AO28">
        <v>79767</v>
      </c>
      <c r="AP28">
        <v>94844</v>
      </c>
      <c r="AQ28">
        <v>120480</v>
      </c>
      <c r="AR28">
        <v>88976</v>
      </c>
      <c r="AS28">
        <v>50602</v>
      </c>
      <c r="AT28">
        <v>140598</v>
      </c>
    </row>
    <row r="29" spans="1:46" x14ac:dyDescent="0.25">
      <c r="A29" t="s">
        <v>72</v>
      </c>
      <c r="B29">
        <v>26220</v>
      </c>
      <c r="C29">
        <v>44030</v>
      </c>
      <c r="D29">
        <v>23856</v>
      </c>
      <c r="E29">
        <v>36829</v>
      </c>
      <c r="F29">
        <v>60551</v>
      </c>
      <c r="G29">
        <v>37294</v>
      </c>
      <c r="H29">
        <v>35627</v>
      </c>
      <c r="I29">
        <v>53736</v>
      </c>
      <c r="J29">
        <v>18428</v>
      </c>
      <c r="K29">
        <v>28851</v>
      </c>
      <c r="L29">
        <v>56471</v>
      </c>
      <c r="M29">
        <v>32509</v>
      </c>
      <c r="N29">
        <v>168617</v>
      </c>
      <c r="O29">
        <v>70198</v>
      </c>
      <c r="P29">
        <v>20041</v>
      </c>
      <c r="Q29">
        <v>163498</v>
      </c>
      <c r="R29">
        <v>109412</v>
      </c>
      <c r="S29">
        <v>32090</v>
      </c>
      <c r="T29">
        <v>21682</v>
      </c>
      <c r="U29">
        <v>38673</v>
      </c>
      <c r="V29">
        <v>273199</v>
      </c>
      <c r="W29">
        <v>96081</v>
      </c>
      <c r="X29">
        <v>88529</v>
      </c>
      <c r="Y29">
        <v>561417</v>
      </c>
      <c r="Z29">
        <v>90145</v>
      </c>
      <c r="AA29">
        <v>45504</v>
      </c>
      <c r="AB29">
        <v>659456</v>
      </c>
      <c r="AC29">
        <v>533163</v>
      </c>
      <c r="AD29">
        <v>139694</v>
      </c>
      <c r="AE29">
        <v>141645</v>
      </c>
      <c r="AF29">
        <v>94027</v>
      </c>
      <c r="AG29">
        <v>304044</v>
      </c>
      <c r="AH29">
        <v>29205</v>
      </c>
      <c r="AI29">
        <v>16073</v>
      </c>
      <c r="AJ29">
        <v>72849</v>
      </c>
      <c r="AK29">
        <v>47232</v>
      </c>
      <c r="AL29">
        <v>32952</v>
      </c>
      <c r="AM29">
        <v>17770</v>
      </c>
      <c r="AN29">
        <v>256566</v>
      </c>
      <c r="AO29">
        <v>72410</v>
      </c>
      <c r="AP29">
        <v>88186</v>
      </c>
      <c r="AQ29">
        <v>120452</v>
      </c>
      <c r="AR29">
        <v>79246</v>
      </c>
      <c r="AS29">
        <v>41654</v>
      </c>
      <c r="AT29">
        <v>118250</v>
      </c>
    </row>
    <row r="30" spans="1:46" x14ac:dyDescent="0.25">
      <c r="A30" t="s">
        <v>73</v>
      </c>
      <c r="B30">
        <v>31035</v>
      </c>
      <c r="C30">
        <v>50354</v>
      </c>
      <c r="D30">
        <v>28236</v>
      </c>
      <c r="E30">
        <v>41894</v>
      </c>
      <c r="F30">
        <v>66424</v>
      </c>
      <c r="G30">
        <v>41310</v>
      </c>
      <c r="H30">
        <v>39159</v>
      </c>
      <c r="I30">
        <v>60093</v>
      </c>
      <c r="J30">
        <v>21209</v>
      </c>
      <c r="K30">
        <v>32546</v>
      </c>
      <c r="L30">
        <v>63199</v>
      </c>
      <c r="M30">
        <v>39127</v>
      </c>
      <c r="N30">
        <v>185790</v>
      </c>
      <c r="O30">
        <v>85452</v>
      </c>
      <c r="P30">
        <v>30341</v>
      </c>
      <c r="Q30">
        <v>212511</v>
      </c>
      <c r="R30">
        <v>130172</v>
      </c>
      <c r="S30">
        <v>43482</v>
      </c>
      <c r="T30">
        <v>22096</v>
      </c>
      <c r="U30">
        <v>52877</v>
      </c>
      <c r="V30">
        <v>273652</v>
      </c>
      <c r="W30">
        <v>96195</v>
      </c>
      <c r="X30">
        <v>105099</v>
      </c>
      <c r="Y30">
        <v>617114</v>
      </c>
      <c r="Z30">
        <v>117483</v>
      </c>
      <c r="AA30">
        <v>59285</v>
      </c>
      <c r="AB30">
        <v>743755</v>
      </c>
      <c r="AC30">
        <v>572448</v>
      </c>
      <c r="AD30">
        <v>154642</v>
      </c>
      <c r="AE30">
        <v>163048</v>
      </c>
      <c r="AF30">
        <v>107586</v>
      </c>
      <c r="AG30">
        <v>359797</v>
      </c>
      <c r="AH30">
        <v>43608</v>
      </c>
      <c r="AI30">
        <v>20531</v>
      </c>
      <c r="AJ30">
        <v>80076</v>
      </c>
      <c r="AK30">
        <v>52858</v>
      </c>
      <c r="AL30">
        <v>37201</v>
      </c>
      <c r="AM30">
        <v>19388</v>
      </c>
      <c r="AN30">
        <v>273555</v>
      </c>
      <c r="AO30">
        <v>78313</v>
      </c>
      <c r="AP30">
        <v>94178</v>
      </c>
      <c r="AQ30">
        <v>121378</v>
      </c>
      <c r="AR30">
        <v>88667</v>
      </c>
      <c r="AS30">
        <v>49101</v>
      </c>
      <c r="AT30">
        <v>136264</v>
      </c>
    </row>
    <row r="31" spans="1:46" x14ac:dyDescent="0.25">
      <c r="A31" t="s">
        <v>74</v>
      </c>
      <c r="B31">
        <v>31976</v>
      </c>
      <c r="C31">
        <v>52087</v>
      </c>
      <c r="D31">
        <v>29535</v>
      </c>
      <c r="E31">
        <v>43175</v>
      </c>
      <c r="F31">
        <v>65736</v>
      </c>
      <c r="G31">
        <v>42176</v>
      </c>
      <c r="H31">
        <v>40939</v>
      </c>
      <c r="I31">
        <v>61613</v>
      </c>
      <c r="J31">
        <v>22569</v>
      </c>
      <c r="K31">
        <v>34893</v>
      </c>
      <c r="L31">
        <v>67329</v>
      </c>
      <c r="M31">
        <v>43110</v>
      </c>
      <c r="N31">
        <v>194779</v>
      </c>
      <c r="O31">
        <v>88154</v>
      </c>
      <c r="P31">
        <v>30744</v>
      </c>
      <c r="Q31">
        <v>216944</v>
      </c>
      <c r="R31">
        <v>130818</v>
      </c>
      <c r="S31">
        <v>44508</v>
      </c>
      <c r="T31">
        <v>25068</v>
      </c>
      <c r="U31">
        <v>53292</v>
      </c>
      <c r="V31">
        <v>294199</v>
      </c>
      <c r="W31">
        <v>108523</v>
      </c>
      <c r="X31">
        <v>111535</v>
      </c>
      <c r="Y31">
        <v>677448</v>
      </c>
      <c r="Z31">
        <v>128727</v>
      </c>
      <c r="AA31">
        <v>65155</v>
      </c>
      <c r="AB31">
        <v>789137</v>
      </c>
      <c r="AC31">
        <v>607414</v>
      </c>
      <c r="AD31">
        <v>169707</v>
      </c>
      <c r="AE31">
        <v>175791</v>
      </c>
      <c r="AF31">
        <v>118333</v>
      </c>
      <c r="AG31">
        <v>387615</v>
      </c>
      <c r="AH31">
        <v>42780</v>
      </c>
      <c r="AI31">
        <v>21711</v>
      </c>
      <c r="AJ31">
        <v>82457</v>
      </c>
      <c r="AK31">
        <v>55008</v>
      </c>
      <c r="AL31">
        <v>37912</v>
      </c>
      <c r="AM31">
        <v>19942</v>
      </c>
      <c r="AN31">
        <v>281038</v>
      </c>
      <c r="AO31">
        <v>80830</v>
      </c>
      <c r="AP31">
        <v>96604</v>
      </c>
      <c r="AQ31">
        <v>126196</v>
      </c>
      <c r="AR31">
        <v>90406</v>
      </c>
      <c r="AS31">
        <v>50984</v>
      </c>
      <c r="AT31">
        <v>139585</v>
      </c>
    </row>
    <row r="32" spans="1:46" x14ac:dyDescent="0.25">
      <c r="A32" t="s">
        <v>75</v>
      </c>
      <c r="B32">
        <v>31614</v>
      </c>
      <c r="C32">
        <v>50457</v>
      </c>
      <c r="D32">
        <v>29097</v>
      </c>
      <c r="E32">
        <v>41984</v>
      </c>
      <c r="F32">
        <v>65076</v>
      </c>
      <c r="G32">
        <v>41364</v>
      </c>
      <c r="H32">
        <v>40433</v>
      </c>
      <c r="I32">
        <v>60831</v>
      </c>
      <c r="J32">
        <v>22611</v>
      </c>
      <c r="K32">
        <v>35266</v>
      </c>
      <c r="L32">
        <v>68553</v>
      </c>
      <c r="M32">
        <v>42945</v>
      </c>
      <c r="N32">
        <v>198470</v>
      </c>
      <c r="O32">
        <v>86406</v>
      </c>
      <c r="P32">
        <v>27219</v>
      </c>
      <c r="Q32">
        <v>210409</v>
      </c>
      <c r="R32">
        <v>126172</v>
      </c>
      <c r="S32">
        <v>44506</v>
      </c>
      <c r="T32">
        <v>22754</v>
      </c>
      <c r="U32">
        <v>51321</v>
      </c>
      <c r="V32">
        <v>284929</v>
      </c>
      <c r="W32">
        <v>108746</v>
      </c>
      <c r="X32">
        <v>107849</v>
      </c>
      <c r="Y32">
        <v>677140</v>
      </c>
      <c r="Z32">
        <v>121726</v>
      </c>
      <c r="AA32">
        <v>62822</v>
      </c>
      <c r="AB32">
        <v>778367</v>
      </c>
      <c r="AC32">
        <v>601672</v>
      </c>
      <c r="AD32">
        <v>170630</v>
      </c>
      <c r="AE32">
        <v>170884</v>
      </c>
      <c r="AF32">
        <v>116245</v>
      </c>
      <c r="AG32">
        <v>383405</v>
      </c>
      <c r="AH32">
        <v>39811</v>
      </c>
      <c r="AI32">
        <v>21581</v>
      </c>
      <c r="AJ32">
        <v>81753</v>
      </c>
      <c r="AK32">
        <v>54209</v>
      </c>
      <c r="AL32">
        <v>37636</v>
      </c>
      <c r="AM32">
        <v>19641</v>
      </c>
      <c r="AN32">
        <v>273627</v>
      </c>
      <c r="AO32">
        <v>79274</v>
      </c>
      <c r="AP32">
        <v>95408</v>
      </c>
      <c r="AQ32">
        <v>126520</v>
      </c>
      <c r="AR32">
        <v>88740</v>
      </c>
      <c r="AS32">
        <v>49555</v>
      </c>
      <c r="AT32">
        <v>136763</v>
      </c>
    </row>
    <row r="33" spans="1:46" x14ac:dyDescent="0.25">
      <c r="A33" t="s">
        <v>76</v>
      </c>
      <c r="B33">
        <v>28603</v>
      </c>
      <c r="C33">
        <v>50371</v>
      </c>
      <c r="D33">
        <v>26118</v>
      </c>
      <c r="E33">
        <v>40099</v>
      </c>
      <c r="F33">
        <v>62433</v>
      </c>
      <c r="G33">
        <v>40225</v>
      </c>
      <c r="H33">
        <v>39580</v>
      </c>
      <c r="I33">
        <v>57480</v>
      </c>
      <c r="J33">
        <v>20306</v>
      </c>
      <c r="K33">
        <v>29644</v>
      </c>
      <c r="L33">
        <v>59146</v>
      </c>
      <c r="M33">
        <v>35876</v>
      </c>
      <c r="N33">
        <v>199541</v>
      </c>
      <c r="O33">
        <v>75727</v>
      </c>
      <c r="P33">
        <v>19756</v>
      </c>
      <c r="Q33">
        <v>167570</v>
      </c>
      <c r="R33">
        <v>115889</v>
      </c>
      <c r="S33">
        <v>36136</v>
      </c>
      <c r="T33">
        <v>23739</v>
      </c>
      <c r="U33">
        <v>42741</v>
      </c>
      <c r="V33">
        <v>298034</v>
      </c>
      <c r="W33">
        <v>123912</v>
      </c>
      <c r="X33">
        <v>99139</v>
      </c>
      <c r="Y33">
        <v>651028</v>
      </c>
      <c r="Z33">
        <v>100757</v>
      </c>
      <c r="AA33">
        <v>54874</v>
      </c>
      <c r="AB33">
        <v>813045</v>
      </c>
      <c r="AC33">
        <v>588982</v>
      </c>
      <c r="AD33">
        <v>157689</v>
      </c>
      <c r="AE33">
        <v>149357</v>
      </c>
      <c r="AF33">
        <v>113386</v>
      </c>
      <c r="AG33">
        <v>359454</v>
      </c>
      <c r="AH33">
        <v>31473</v>
      </c>
      <c r="AI33">
        <v>17944</v>
      </c>
      <c r="AJ33">
        <v>79577</v>
      </c>
      <c r="AK33">
        <v>50782</v>
      </c>
      <c r="AL33">
        <v>36120</v>
      </c>
      <c r="AM33">
        <v>19376</v>
      </c>
      <c r="AN33">
        <v>269866</v>
      </c>
      <c r="AO33">
        <v>78743</v>
      </c>
      <c r="AP33">
        <v>96483</v>
      </c>
      <c r="AQ33">
        <v>152947</v>
      </c>
      <c r="AR33">
        <v>91907</v>
      </c>
      <c r="AS33">
        <v>46140</v>
      </c>
      <c r="AT33">
        <v>130408</v>
      </c>
    </row>
    <row r="34" spans="1:46" x14ac:dyDescent="0.25">
      <c r="A34" t="s">
        <v>77</v>
      </c>
      <c r="B34">
        <v>28104</v>
      </c>
      <c r="C34">
        <v>45419</v>
      </c>
      <c r="D34">
        <v>25319</v>
      </c>
      <c r="E34">
        <v>39963</v>
      </c>
      <c r="F34">
        <v>63341</v>
      </c>
      <c r="G34">
        <v>39819</v>
      </c>
      <c r="H34">
        <v>36318</v>
      </c>
      <c r="I34">
        <v>46135</v>
      </c>
      <c r="J34">
        <v>18289</v>
      </c>
      <c r="K34">
        <v>24092</v>
      </c>
      <c r="L34">
        <v>47536</v>
      </c>
      <c r="M34">
        <v>28304</v>
      </c>
      <c r="N34">
        <v>141530</v>
      </c>
      <c r="O34">
        <v>41243</v>
      </c>
      <c r="P34">
        <v>11239</v>
      </c>
      <c r="Q34">
        <v>113419</v>
      </c>
      <c r="R34">
        <v>107552</v>
      </c>
      <c r="S34">
        <v>29932</v>
      </c>
      <c r="T34">
        <v>26059</v>
      </c>
      <c r="U34">
        <v>30861</v>
      </c>
      <c r="V34">
        <v>238875</v>
      </c>
      <c r="W34">
        <v>96639</v>
      </c>
      <c r="X34">
        <v>69679</v>
      </c>
      <c r="Y34">
        <v>423192</v>
      </c>
      <c r="Z34">
        <v>66300</v>
      </c>
      <c r="AA34">
        <v>37520</v>
      </c>
      <c r="AB34">
        <v>575099</v>
      </c>
      <c r="AC34">
        <v>457504</v>
      </c>
      <c r="AD34">
        <v>128179</v>
      </c>
      <c r="AE34">
        <v>109779</v>
      </c>
      <c r="AF34">
        <v>95871</v>
      </c>
      <c r="AG34">
        <v>274738</v>
      </c>
      <c r="AH34">
        <v>22397</v>
      </c>
      <c r="AI34">
        <v>14409</v>
      </c>
      <c r="AJ34">
        <v>66999</v>
      </c>
      <c r="AK34">
        <v>39241</v>
      </c>
      <c r="AL34">
        <v>31126</v>
      </c>
      <c r="AM34">
        <v>17421</v>
      </c>
      <c r="AN34">
        <v>236949</v>
      </c>
      <c r="AO34">
        <v>71859</v>
      </c>
      <c r="AP34">
        <v>87629</v>
      </c>
      <c r="AQ34">
        <v>124515</v>
      </c>
      <c r="AR34">
        <v>77375</v>
      </c>
      <c r="AS34">
        <v>41855</v>
      </c>
      <c r="AT34">
        <v>107006</v>
      </c>
    </row>
    <row r="35" spans="1:46" x14ac:dyDescent="0.25">
      <c r="A35" t="s">
        <v>78</v>
      </c>
      <c r="B35">
        <v>28091</v>
      </c>
      <c r="C35">
        <v>45403</v>
      </c>
      <c r="D35">
        <v>25310</v>
      </c>
      <c r="E35">
        <v>39950</v>
      </c>
      <c r="F35">
        <v>63304</v>
      </c>
      <c r="G35">
        <v>39797</v>
      </c>
      <c r="H35">
        <v>36296</v>
      </c>
      <c r="I35">
        <v>46116</v>
      </c>
      <c r="J35">
        <v>18284</v>
      </c>
      <c r="K35">
        <v>24087</v>
      </c>
      <c r="L35">
        <v>47524</v>
      </c>
      <c r="M35">
        <v>28296</v>
      </c>
      <c r="N35">
        <v>141505</v>
      </c>
      <c r="O35">
        <v>41224</v>
      </c>
      <c r="P35">
        <v>11235</v>
      </c>
      <c r="Q35">
        <v>113393</v>
      </c>
      <c r="R35">
        <v>107528</v>
      </c>
      <c r="S35">
        <v>29915</v>
      </c>
      <c r="T35">
        <v>26059</v>
      </c>
      <c r="U35">
        <v>30857</v>
      </c>
      <c r="V35">
        <v>238825</v>
      </c>
      <c r="W35">
        <v>96620</v>
      </c>
      <c r="X35">
        <v>69667</v>
      </c>
      <c r="Y35">
        <v>423114</v>
      </c>
      <c r="Z35">
        <v>66283</v>
      </c>
      <c r="AA35">
        <v>37509</v>
      </c>
      <c r="AB35">
        <v>574972</v>
      </c>
      <c r="AC35">
        <v>457415</v>
      </c>
      <c r="AD35">
        <v>128161</v>
      </c>
      <c r="AE35">
        <v>109756</v>
      </c>
      <c r="AF35">
        <v>95861</v>
      </c>
      <c r="AG35">
        <v>274683</v>
      </c>
      <c r="AH35">
        <v>22396</v>
      </c>
      <c r="AI35">
        <v>14404</v>
      </c>
      <c r="AJ35">
        <v>66973</v>
      </c>
      <c r="AK35">
        <v>39226</v>
      </c>
      <c r="AL35">
        <v>31119</v>
      </c>
      <c r="AM35">
        <v>17410</v>
      </c>
      <c r="AN35">
        <v>236892</v>
      </c>
      <c r="AO35">
        <v>71835</v>
      </c>
      <c r="AP35">
        <v>87612</v>
      </c>
      <c r="AQ35">
        <v>124447</v>
      </c>
      <c r="AR35">
        <v>77354</v>
      </c>
      <c r="AS35">
        <v>41841</v>
      </c>
      <c r="AT35">
        <v>106974</v>
      </c>
    </row>
    <row r="36" spans="1:46" x14ac:dyDescent="0.25">
      <c r="A36" t="s">
        <v>79</v>
      </c>
      <c r="B36">
        <v>31367</v>
      </c>
      <c r="C36">
        <v>47738</v>
      </c>
      <c r="D36">
        <v>28025</v>
      </c>
      <c r="E36">
        <v>41362</v>
      </c>
      <c r="F36">
        <v>61183</v>
      </c>
      <c r="G36">
        <v>40257</v>
      </c>
      <c r="H36">
        <v>38953</v>
      </c>
      <c r="I36">
        <v>57239</v>
      </c>
      <c r="J36">
        <v>21483</v>
      </c>
      <c r="K36">
        <v>31906</v>
      </c>
      <c r="L36">
        <v>62843</v>
      </c>
      <c r="M36">
        <v>40240</v>
      </c>
      <c r="N36">
        <v>177988</v>
      </c>
      <c r="O36">
        <v>69863</v>
      </c>
      <c r="P36">
        <v>18938</v>
      </c>
      <c r="Q36">
        <v>185660</v>
      </c>
      <c r="R36">
        <v>128351</v>
      </c>
      <c r="S36">
        <v>40728</v>
      </c>
      <c r="T36">
        <v>21471</v>
      </c>
      <c r="U36">
        <v>39935</v>
      </c>
      <c r="V36">
        <v>268482</v>
      </c>
      <c r="W36">
        <v>97676</v>
      </c>
      <c r="X36">
        <v>92415</v>
      </c>
      <c r="Y36">
        <v>572892</v>
      </c>
      <c r="Z36">
        <v>105171</v>
      </c>
      <c r="AA36">
        <v>53905</v>
      </c>
      <c r="AB36">
        <v>665920</v>
      </c>
      <c r="AC36">
        <v>561900</v>
      </c>
      <c r="AD36">
        <v>152845</v>
      </c>
      <c r="AE36">
        <v>151705</v>
      </c>
      <c r="AF36">
        <v>103052</v>
      </c>
      <c r="AG36">
        <v>330971</v>
      </c>
      <c r="AH36">
        <v>37227</v>
      </c>
      <c r="AI36">
        <v>20565</v>
      </c>
      <c r="AJ36">
        <v>77047</v>
      </c>
      <c r="AK36">
        <v>49197</v>
      </c>
      <c r="AL36">
        <v>35269</v>
      </c>
      <c r="AM36">
        <v>18344</v>
      </c>
      <c r="AN36">
        <v>254027</v>
      </c>
      <c r="AO36">
        <v>75010</v>
      </c>
      <c r="AP36">
        <v>89404</v>
      </c>
      <c r="AQ36">
        <v>111609</v>
      </c>
      <c r="AR36">
        <v>83354</v>
      </c>
      <c r="AS36">
        <v>47709</v>
      </c>
      <c r="AT36">
        <v>127643</v>
      </c>
    </row>
    <row r="37" spans="1:46" x14ac:dyDescent="0.25">
      <c r="A37" t="s">
        <v>80</v>
      </c>
      <c r="B37">
        <v>31377</v>
      </c>
      <c r="C37">
        <v>48118</v>
      </c>
      <c r="D37">
        <v>28315</v>
      </c>
      <c r="E37">
        <v>42009</v>
      </c>
      <c r="F37">
        <v>61725</v>
      </c>
      <c r="G37">
        <v>40131</v>
      </c>
      <c r="H37">
        <v>39286</v>
      </c>
      <c r="I37">
        <v>56954</v>
      </c>
      <c r="J37">
        <v>21507</v>
      </c>
      <c r="K37">
        <v>33307</v>
      </c>
      <c r="L37">
        <v>64323</v>
      </c>
      <c r="M37">
        <v>41041</v>
      </c>
      <c r="N37">
        <v>177251</v>
      </c>
      <c r="O37">
        <v>70840</v>
      </c>
      <c r="P37">
        <v>18917</v>
      </c>
      <c r="Q37">
        <v>188218</v>
      </c>
      <c r="R37">
        <v>109380</v>
      </c>
      <c r="S37">
        <v>39142</v>
      </c>
      <c r="T37">
        <v>15302</v>
      </c>
      <c r="U37">
        <v>43173</v>
      </c>
      <c r="V37">
        <v>250529</v>
      </c>
      <c r="W37">
        <v>91885</v>
      </c>
      <c r="X37">
        <v>90786</v>
      </c>
      <c r="Y37">
        <v>575049</v>
      </c>
      <c r="Z37">
        <v>106722</v>
      </c>
      <c r="AA37">
        <v>54263</v>
      </c>
      <c r="AB37">
        <v>630779</v>
      </c>
      <c r="AC37">
        <v>503049</v>
      </c>
      <c r="AD37">
        <v>135332</v>
      </c>
      <c r="AE37">
        <v>148708</v>
      </c>
      <c r="AF37">
        <v>92854</v>
      </c>
      <c r="AG37">
        <v>326411</v>
      </c>
      <c r="AH37">
        <v>36898</v>
      </c>
      <c r="AI37">
        <v>21186</v>
      </c>
      <c r="AJ37">
        <v>79978</v>
      </c>
      <c r="AK37">
        <v>49740</v>
      </c>
      <c r="AL37">
        <v>35677</v>
      </c>
      <c r="AM37">
        <v>18864</v>
      </c>
      <c r="AN37">
        <v>257352</v>
      </c>
      <c r="AO37">
        <v>76237</v>
      </c>
      <c r="AP37">
        <v>89406</v>
      </c>
      <c r="AQ37">
        <v>110501</v>
      </c>
      <c r="AR37">
        <v>84758</v>
      </c>
      <c r="AS37">
        <v>48975</v>
      </c>
      <c r="AT37">
        <v>128638</v>
      </c>
    </row>
    <row r="38" spans="1:46" x14ac:dyDescent="0.25">
      <c r="A38" t="s">
        <v>81</v>
      </c>
      <c r="B38">
        <v>24513</v>
      </c>
      <c r="C38">
        <v>36114</v>
      </c>
      <c r="D38">
        <v>22281</v>
      </c>
      <c r="E38">
        <v>31991</v>
      </c>
      <c r="F38">
        <v>77613</v>
      </c>
      <c r="G38">
        <v>38723</v>
      </c>
      <c r="H38">
        <v>37589</v>
      </c>
      <c r="I38">
        <v>56159</v>
      </c>
      <c r="J38">
        <v>20821</v>
      </c>
      <c r="K38">
        <v>34232</v>
      </c>
      <c r="L38">
        <v>63483</v>
      </c>
      <c r="M38">
        <v>39735</v>
      </c>
      <c r="N38">
        <v>171717</v>
      </c>
      <c r="O38">
        <v>74801</v>
      </c>
      <c r="P38">
        <v>16892</v>
      </c>
      <c r="Q38">
        <v>182047</v>
      </c>
      <c r="R38">
        <v>95214</v>
      </c>
      <c r="S38">
        <v>36370</v>
      </c>
      <c r="T38">
        <v>13620</v>
      </c>
      <c r="U38">
        <v>39096</v>
      </c>
      <c r="V38">
        <v>239099</v>
      </c>
      <c r="W38">
        <v>85092</v>
      </c>
      <c r="X38">
        <v>88365</v>
      </c>
      <c r="Y38">
        <v>553052</v>
      </c>
      <c r="Z38">
        <v>98716</v>
      </c>
      <c r="AA38">
        <v>51548</v>
      </c>
      <c r="AB38">
        <v>605587</v>
      </c>
      <c r="AC38">
        <v>482564</v>
      </c>
      <c r="AD38">
        <v>116442</v>
      </c>
      <c r="AE38">
        <v>135844</v>
      </c>
      <c r="AF38">
        <v>72463</v>
      </c>
      <c r="AG38">
        <v>310236</v>
      </c>
      <c r="AH38">
        <v>35296</v>
      </c>
      <c r="AI38">
        <v>20663</v>
      </c>
      <c r="AJ38">
        <v>85812</v>
      </c>
      <c r="AK38">
        <v>48566</v>
      </c>
      <c r="AL38">
        <v>34277</v>
      </c>
      <c r="AM38">
        <v>17825</v>
      </c>
      <c r="AN38">
        <v>251445</v>
      </c>
      <c r="AO38">
        <v>73725</v>
      </c>
      <c r="AP38">
        <v>86626</v>
      </c>
      <c r="AQ38">
        <v>105173</v>
      </c>
      <c r="AR38">
        <v>81509</v>
      </c>
      <c r="AS38">
        <v>46583</v>
      </c>
      <c r="AT38">
        <v>122843</v>
      </c>
    </row>
    <row r="39" spans="1:46" x14ac:dyDescent="0.25">
      <c r="A39" t="s">
        <v>82</v>
      </c>
      <c r="B39">
        <v>30654</v>
      </c>
      <c r="C39">
        <v>46666</v>
      </c>
      <c r="D39">
        <v>27490</v>
      </c>
      <c r="E39">
        <v>40916</v>
      </c>
      <c r="F39">
        <v>61453</v>
      </c>
      <c r="G39">
        <v>39563</v>
      </c>
      <c r="H39">
        <v>38647</v>
      </c>
      <c r="I39">
        <v>55109</v>
      </c>
      <c r="J39">
        <v>20940</v>
      </c>
      <c r="K39">
        <v>33834</v>
      </c>
      <c r="L39">
        <v>61969</v>
      </c>
      <c r="M39">
        <v>40533</v>
      </c>
      <c r="N39">
        <v>168913</v>
      </c>
      <c r="O39">
        <v>74514</v>
      </c>
      <c r="P39">
        <v>18840</v>
      </c>
      <c r="Q39">
        <v>184873</v>
      </c>
      <c r="R39">
        <v>97034</v>
      </c>
      <c r="S39">
        <v>38016</v>
      </c>
      <c r="T39">
        <v>13947</v>
      </c>
      <c r="U39">
        <v>41047</v>
      </c>
      <c r="V39">
        <v>234907</v>
      </c>
      <c r="W39">
        <v>85573</v>
      </c>
      <c r="X39">
        <v>98185</v>
      </c>
      <c r="Y39">
        <v>567841</v>
      </c>
      <c r="Z39">
        <v>106514</v>
      </c>
      <c r="AA39">
        <v>54651</v>
      </c>
      <c r="AB39">
        <v>606985</v>
      </c>
      <c r="AC39">
        <v>471160</v>
      </c>
      <c r="AD39">
        <v>127641</v>
      </c>
      <c r="AE39">
        <v>147685</v>
      </c>
      <c r="AF39">
        <v>87811</v>
      </c>
      <c r="AG39">
        <v>316804</v>
      </c>
      <c r="AH39">
        <v>33937</v>
      </c>
      <c r="AI39">
        <v>20251</v>
      </c>
      <c r="AJ39">
        <v>78496</v>
      </c>
      <c r="AK39">
        <v>48370</v>
      </c>
      <c r="AL39">
        <v>34438</v>
      </c>
      <c r="AM39">
        <v>18152</v>
      </c>
      <c r="AN39">
        <v>246497</v>
      </c>
      <c r="AO39">
        <v>74458</v>
      </c>
      <c r="AP39">
        <v>87162</v>
      </c>
      <c r="AQ39">
        <v>105487</v>
      </c>
      <c r="AR39">
        <v>81131</v>
      </c>
      <c r="AS39">
        <v>47749</v>
      </c>
      <c r="AT39">
        <v>123100</v>
      </c>
    </row>
    <row r="40" spans="1:46" x14ac:dyDescent="0.25">
      <c r="A40" t="s">
        <v>83</v>
      </c>
      <c r="B40">
        <v>28123</v>
      </c>
      <c r="C40">
        <v>40725</v>
      </c>
      <c r="D40">
        <v>24895</v>
      </c>
      <c r="E40">
        <v>36031</v>
      </c>
      <c r="F40">
        <v>83268</v>
      </c>
      <c r="G40">
        <v>42759</v>
      </c>
      <c r="H40">
        <v>41075</v>
      </c>
      <c r="I40">
        <v>58196</v>
      </c>
      <c r="J40">
        <v>22462</v>
      </c>
      <c r="K40">
        <v>36764</v>
      </c>
      <c r="L40">
        <v>67791</v>
      </c>
      <c r="M40">
        <v>42798</v>
      </c>
      <c r="N40">
        <v>184773</v>
      </c>
      <c r="O40">
        <v>83540</v>
      </c>
      <c r="P40">
        <v>23417</v>
      </c>
      <c r="Q40">
        <v>208012</v>
      </c>
      <c r="R40">
        <v>109811</v>
      </c>
      <c r="S40">
        <v>38582</v>
      </c>
      <c r="T40">
        <v>14188</v>
      </c>
      <c r="U40">
        <v>46787</v>
      </c>
      <c r="V40">
        <v>253595</v>
      </c>
      <c r="W40">
        <v>88761</v>
      </c>
      <c r="X40">
        <v>105243</v>
      </c>
      <c r="Y40">
        <v>599966</v>
      </c>
      <c r="Z40">
        <v>117086</v>
      </c>
      <c r="AA40">
        <v>58343</v>
      </c>
      <c r="AB40">
        <v>644098</v>
      </c>
      <c r="AC40">
        <v>492660</v>
      </c>
      <c r="AD40">
        <v>129623</v>
      </c>
      <c r="AE40">
        <v>156833</v>
      </c>
      <c r="AF40">
        <v>90263</v>
      </c>
      <c r="AG40">
        <v>331332</v>
      </c>
      <c r="AH40">
        <v>36891</v>
      </c>
      <c r="AI40">
        <v>22261</v>
      </c>
      <c r="AJ40">
        <v>87176</v>
      </c>
      <c r="AK40">
        <v>52087</v>
      </c>
      <c r="AL40">
        <v>36871</v>
      </c>
      <c r="AM40">
        <v>19472</v>
      </c>
      <c r="AN40">
        <v>266740</v>
      </c>
      <c r="AO40">
        <v>79098</v>
      </c>
      <c r="AP40">
        <v>92160</v>
      </c>
      <c r="AQ40">
        <v>113068</v>
      </c>
      <c r="AR40">
        <v>88059</v>
      </c>
      <c r="AS40">
        <v>51590</v>
      </c>
      <c r="AT40">
        <v>133788</v>
      </c>
    </row>
    <row r="41" spans="1:46" x14ac:dyDescent="0.25">
      <c r="A41" t="s">
        <v>84</v>
      </c>
      <c r="B41">
        <v>32838</v>
      </c>
      <c r="C41">
        <v>49709</v>
      </c>
      <c r="D41">
        <v>29085</v>
      </c>
      <c r="E41">
        <v>43455</v>
      </c>
      <c r="F41">
        <v>65058</v>
      </c>
      <c r="G41">
        <v>42839</v>
      </c>
      <c r="H41">
        <v>41406</v>
      </c>
      <c r="I41">
        <v>59981</v>
      </c>
      <c r="J41">
        <v>22579</v>
      </c>
      <c r="K41">
        <v>36528</v>
      </c>
      <c r="L41">
        <v>67099</v>
      </c>
      <c r="M41">
        <v>43593</v>
      </c>
      <c r="N41">
        <v>189296</v>
      </c>
      <c r="O41">
        <v>85407</v>
      </c>
      <c r="P41">
        <v>23498</v>
      </c>
      <c r="Q41">
        <v>209373</v>
      </c>
      <c r="R41">
        <v>114584</v>
      </c>
      <c r="S41">
        <v>40019</v>
      </c>
      <c r="T41">
        <v>15007</v>
      </c>
      <c r="U41">
        <v>48255</v>
      </c>
      <c r="V41">
        <v>265982</v>
      </c>
      <c r="W41">
        <v>97260</v>
      </c>
      <c r="X41">
        <v>113605</v>
      </c>
      <c r="Y41">
        <v>622322</v>
      </c>
      <c r="Z41">
        <v>120847</v>
      </c>
      <c r="AA41">
        <v>61206</v>
      </c>
      <c r="AB41">
        <v>671211</v>
      </c>
      <c r="AC41">
        <v>509104</v>
      </c>
      <c r="AD41">
        <v>137763</v>
      </c>
      <c r="AE41">
        <v>160316</v>
      </c>
      <c r="AF41">
        <v>94005</v>
      </c>
      <c r="AG41">
        <v>345743</v>
      </c>
      <c r="AH41">
        <v>37797</v>
      </c>
      <c r="AI41">
        <v>23080</v>
      </c>
      <c r="AJ41">
        <v>86389</v>
      </c>
      <c r="AK41">
        <v>52259</v>
      </c>
      <c r="AL41">
        <v>37519</v>
      </c>
      <c r="AM41">
        <v>19624</v>
      </c>
      <c r="AN41">
        <v>268085</v>
      </c>
      <c r="AO41">
        <v>78180</v>
      </c>
      <c r="AP41">
        <v>91573</v>
      </c>
      <c r="AQ41">
        <v>114117</v>
      </c>
      <c r="AR41">
        <v>87495</v>
      </c>
      <c r="AS41">
        <v>51009</v>
      </c>
      <c r="AT41">
        <v>135092</v>
      </c>
    </row>
    <row r="42" spans="1:46" x14ac:dyDescent="0.25">
      <c r="A42" t="s">
        <v>85</v>
      </c>
      <c r="B42">
        <v>32973</v>
      </c>
      <c r="C42">
        <v>50324</v>
      </c>
      <c r="D42">
        <v>29084</v>
      </c>
      <c r="E42">
        <v>43671</v>
      </c>
      <c r="F42">
        <v>66325</v>
      </c>
      <c r="G42">
        <v>42667</v>
      </c>
      <c r="H42">
        <v>41018</v>
      </c>
      <c r="I42">
        <v>61729</v>
      </c>
      <c r="J42">
        <v>21061</v>
      </c>
      <c r="K42">
        <v>33103</v>
      </c>
      <c r="L42">
        <v>66953</v>
      </c>
      <c r="M42">
        <v>36190</v>
      </c>
      <c r="N42">
        <v>195552</v>
      </c>
      <c r="O42">
        <v>88471</v>
      </c>
      <c r="P42">
        <v>23038</v>
      </c>
      <c r="Q42">
        <v>213628</v>
      </c>
      <c r="R42">
        <v>117756</v>
      </c>
      <c r="S42">
        <v>39395</v>
      </c>
      <c r="T42">
        <v>17446</v>
      </c>
      <c r="U42">
        <v>49922</v>
      </c>
      <c r="V42">
        <v>276953</v>
      </c>
      <c r="W42">
        <v>97720</v>
      </c>
      <c r="X42">
        <v>111808</v>
      </c>
      <c r="Y42">
        <v>638173</v>
      </c>
      <c r="Z42">
        <v>121615</v>
      </c>
      <c r="AA42">
        <v>60404</v>
      </c>
      <c r="AB42">
        <v>694606</v>
      </c>
      <c r="AC42">
        <v>547678</v>
      </c>
      <c r="AD42">
        <v>143367</v>
      </c>
      <c r="AE42">
        <v>161474</v>
      </c>
      <c r="AF42">
        <v>96518</v>
      </c>
      <c r="AG42">
        <v>352244</v>
      </c>
      <c r="AH42">
        <v>38252</v>
      </c>
      <c r="AI42">
        <v>23335</v>
      </c>
      <c r="AJ42">
        <v>91464</v>
      </c>
      <c r="AK42">
        <v>53380</v>
      </c>
      <c r="AL42">
        <v>37700</v>
      </c>
      <c r="AM42">
        <v>19742</v>
      </c>
      <c r="AN42">
        <v>276509</v>
      </c>
      <c r="AO42">
        <v>78747</v>
      </c>
      <c r="AP42">
        <v>92692</v>
      </c>
      <c r="AQ42">
        <v>117143</v>
      </c>
      <c r="AR42">
        <v>88651</v>
      </c>
      <c r="AS42">
        <v>49102</v>
      </c>
      <c r="AT42">
        <v>137440</v>
      </c>
    </row>
    <row r="43" spans="1:46" x14ac:dyDescent="0.25">
      <c r="A43" t="s">
        <v>86</v>
      </c>
      <c r="B43">
        <v>29566</v>
      </c>
      <c r="C43">
        <v>45482</v>
      </c>
      <c r="D43">
        <v>26372</v>
      </c>
      <c r="E43">
        <v>39561</v>
      </c>
      <c r="F43">
        <v>59885</v>
      </c>
      <c r="G43">
        <v>40272</v>
      </c>
      <c r="H43">
        <v>38140</v>
      </c>
      <c r="I43">
        <v>55016</v>
      </c>
      <c r="J43">
        <v>21040</v>
      </c>
      <c r="K43">
        <v>32050</v>
      </c>
      <c r="L43">
        <v>60097</v>
      </c>
      <c r="M43">
        <v>37279</v>
      </c>
      <c r="N43">
        <v>176220</v>
      </c>
      <c r="O43">
        <v>75892</v>
      </c>
      <c r="P43">
        <v>19326</v>
      </c>
      <c r="Q43">
        <v>184549</v>
      </c>
      <c r="R43">
        <v>111719</v>
      </c>
      <c r="S43">
        <v>34821</v>
      </c>
      <c r="T43">
        <v>18949</v>
      </c>
      <c r="U43">
        <v>43015</v>
      </c>
      <c r="V43">
        <v>264380</v>
      </c>
      <c r="W43">
        <v>98926</v>
      </c>
      <c r="X43">
        <v>105175</v>
      </c>
      <c r="Y43">
        <v>586543</v>
      </c>
      <c r="Z43">
        <v>118091</v>
      </c>
      <c r="AA43">
        <v>59159</v>
      </c>
      <c r="AB43">
        <v>664517</v>
      </c>
      <c r="AC43">
        <v>519294</v>
      </c>
      <c r="AD43">
        <v>136886</v>
      </c>
      <c r="AE43">
        <v>150414</v>
      </c>
      <c r="AF43">
        <v>89824</v>
      </c>
      <c r="AG43">
        <v>327325</v>
      </c>
      <c r="AH43">
        <v>30696</v>
      </c>
      <c r="AI43">
        <v>21159</v>
      </c>
      <c r="AJ43">
        <v>87560</v>
      </c>
      <c r="AK43">
        <v>48187</v>
      </c>
      <c r="AL43">
        <v>34864</v>
      </c>
      <c r="AM43">
        <v>18304</v>
      </c>
      <c r="AN43">
        <v>257249</v>
      </c>
      <c r="AO43">
        <v>74368</v>
      </c>
      <c r="AP43">
        <v>86803</v>
      </c>
      <c r="AQ43">
        <v>109712</v>
      </c>
      <c r="AR43">
        <v>81108</v>
      </c>
      <c r="AS43">
        <v>45594</v>
      </c>
      <c r="AT43">
        <v>124548</v>
      </c>
    </row>
    <row r="44" spans="1:46" x14ac:dyDescent="0.25">
      <c r="A44" t="s">
        <v>87</v>
      </c>
      <c r="B44">
        <v>32705</v>
      </c>
      <c r="C44">
        <v>50135</v>
      </c>
      <c r="D44">
        <v>29026</v>
      </c>
      <c r="E44">
        <v>43692</v>
      </c>
      <c r="F44">
        <v>66102</v>
      </c>
      <c r="G44">
        <v>42199</v>
      </c>
      <c r="H44">
        <v>41077</v>
      </c>
      <c r="I44">
        <v>61383</v>
      </c>
      <c r="J44">
        <v>22674</v>
      </c>
      <c r="K44">
        <v>35631</v>
      </c>
      <c r="L44">
        <v>66514</v>
      </c>
      <c r="M44">
        <v>41258</v>
      </c>
      <c r="N44">
        <v>191355</v>
      </c>
      <c r="O44">
        <v>87721</v>
      </c>
      <c r="P44">
        <v>23198</v>
      </c>
      <c r="Q44">
        <v>215086</v>
      </c>
      <c r="R44">
        <v>121179</v>
      </c>
      <c r="S44">
        <v>38853</v>
      </c>
      <c r="T44">
        <v>17082</v>
      </c>
      <c r="U44">
        <v>49335</v>
      </c>
      <c r="V44">
        <v>271684</v>
      </c>
      <c r="W44">
        <v>98374</v>
      </c>
      <c r="X44">
        <v>114549</v>
      </c>
      <c r="Y44">
        <v>524107</v>
      </c>
      <c r="Z44">
        <v>121597</v>
      </c>
      <c r="AA44">
        <v>59960</v>
      </c>
      <c r="AB44">
        <v>689998</v>
      </c>
      <c r="AC44">
        <v>534140</v>
      </c>
      <c r="AD44">
        <v>144051</v>
      </c>
      <c r="AE44">
        <v>161197</v>
      </c>
      <c r="AF44">
        <v>95782</v>
      </c>
      <c r="AG44">
        <v>348642</v>
      </c>
      <c r="AH44">
        <v>35432</v>
      </c>
      <c r="AI44">
        <v>23718</v>
      </c>
      <c r="AJ44">
        <v>91768</v>
      </c>
      <c r="AK44">
        <v>52727</v>
      </c>
      <c r="AL44">
        <v>37259</v>
      </c>
      <c r="AM44">
        <v>19473</v>
      </c>
      <c r="AN44">
        <v>274324</v>
      </c>
      <c r="AO44">
        <v>77931</v>
      </c>
      <c r="AP44">
        <v>92853</v>
      </c>
      <c r="AQ44">
        <v>113594</v>
      </c>
      <c r="AR44">
        <v>88104</v>
      </c>
      <c r="AS44">
        <v>50365</v>
      </c>
      <c r="AT44">
        <v>136481</v>
      </c>
    </row>
    <row r="45" spans="1:46" x14ac:dyDescent="0.25">
      <c r="A45" t="s">
        <v>88</v>
      </c>
      <c r="B45">
        <v>32534</v>
      </c>
      <c r="C45">
        <v>50182</v>
      </c>
      <c r="D45">
        <v>28661</v>
      </c>
      <c r="E45">
        <v>43385</v>
      </c>
      <c r="F45">
        <v>66117</v>
      </c>
      <c r="G45">
        <v>41922</v>
      </c>
      <c r="H45">
        <v>40513</v>
      </c>
      <c r="I45">
        <v>60910</v>
      </c>
      <c r="J45">
        <v>22954</v>
      </c>
      <c r="K45">
        <v>35914</v>
      </c>
      <c r="L45">
        <v>66742</v>
      </c>
      <c r="M45">
        <v>42134</v>
      </c>
      <c r="N45">
        <v>197061</v>
      </c>
      <c r="O45">
        <v>84735</v>
      </c>
      <c r="P45">
        <v>23245</v>
      </c>
      <c r="Q45">
        <v>206583</v>
      </c>
      <c r="R45">
        <v>125425</v>
      </c>
      <c r="S45">
        <v>40300</v>
      </c>
      <c r="T45">
        <v>20786</v>
      </c>
      <c r="U45">
        <v>49756</v>
      </c>
      <c r="V45">
        <v>275466</v>
      </c>
      <c r="W45">
        <v>98572</v>
      </c>
      <c r="X45">
        <v>114892</v>
      </c>
      <c r="Y45">
        <v>484541</v>
      </c>
      <c r="Z45">
        <v>124055</v>
      </c>
      <c r="AA45">
        <v>62601</v>
      </c>
      <c r="AB45">
        <v>702905</v>
      </c>
      <c r="AC45">
        <v>553813</v>
      </c>
      <c r="AD45">
        <v>151819</v>
      </c>
      <c r="AE45">
        <v>162831</v>
      </c>
      <c r="AF45">
        <v>100753</v>
      </c>
      <c r="AG45">
        <v>351830</v>
      </c>
      <c r="AH45">
        <v>43319</v>
      </c>
      <c r="AI45">
        <v>23779</v>
      </c>
      <c r="AJ45">
        <v>90621</v>
      </c>
      <c r="AK45">
        <v>52723</v>
      </c>
      <c r="AL45">
        <v>36478</v>
      </c>
      <c r="AM45">
        <v>19609</v>
      </c>
      <c r="AN45">
        <v>273782</v>
      </c>
      <c r="AO45">
        <v>77584</v>
      </c>
      <c r="AP45">
        <v>93338</v>
      </c>
      <c r="AQ45">
        <v>113165</v>
      </c>
      <c r="AR45">
        <v>87944</v>
      </c>
      <c r="AS45">
        <v>50404</v>
      </c>
      <c r="AT45">
        <v>136141</v>
      </c>
    </row>
    <row r="46" spans="1:46" x14ac:dyDescent="0.25">
      <c r="A46" t="s">
        <v>89</v>
      </c>
      <c r="B46">
        <v>32786</v>
      </c>
      <c r="C46">
        <v>50907</v>
      </c>
      <c r="D46">
        <v>29032</v>
      </c>
      <c r="E46">
        <v>43766</v>
      </c>
      <c r="F46">
        <v>66978</v>
      </c>
      <c r="G46">
        <v>42387</v>
      </c>
      <c r="H46">
        <v>40844</v>
      </c>
      <c r="I46">
        <v>61996</v>
      </c>
      <c r="J46">
        <v>22863</v>
      </c>
      <c r="K46">
        <v>35623</v>
      </c>
      <c r="L46">
        <v>67055</v>
      </c>
      <c r="M46">
        <v>42279</v>
      </c>
      <c r="N46">
        <v>198003</v>
      </c>
      <c r="O46">
        <v>74289</v>
      </c>
      <c r="P46">
        <v>21889</v>
      </c>
      <c r="Q46">
        <v>214754</v>
      </c>
      <c r="R46">
        <v>136387</v>
      </c>
      <c r="S46">
        <v>42488</v>
      </c>
      <c r="T46">
        <v>22831</v>
      </c>
      <c r="U46">
        <v>51595</v>
      </c>
      <c r="V46">
        <v>290871</v>
      </c>
      <c r="W46">
        <v>107197</v>
      </c>
      <c r="X46">
        <v>104259</v>
      </c>
      <c r="Y46">
        <v>630274</v>
      </c>
      <c r="Z46">
        <v>124223</v>
      </c>
      <c r="AA46">
        <v>61932</v>
      </c>
      <c r="AB46">
        <v>712812</v>
      </c>
      <c r="AC46">
        <v>573296</v>
      </c>
      <c r="AD46">
        <v>160179</v>
      </c>
      <c r="AE46">
        <v>165218</v>
      </c>
      <c r="AF46">
        <v>116242</v>
      </c>
      <c r="AG46">
        <v>369788</v>
      </c>
      <c r="AH46">
        <v>45178</v>
      </c>
      <c r="AI46">
        <v>22859</v>
      </c>
      <c r="AJ46">
        <v>91859</v>
      </c>
      <c r="AK46">
        <v>54422</v>
      </c>
      <c r="AL46">
        <v>38064</v>
      </c>
      <c r="AM46">
        <v>20711</v>
      </c>
      <c r="AN46">
        <v>283152</v>
      </c>
      <c r="AO46">
        <v>80633</v>
      </c>
      <c r="AP46">
        <v>95597</v>
      </c>
      <c r="AQ46">
        <v>116184</v>
      </c>
      <c r="AR46">
        <v>90075</v>
      </c>
      <c r="AS46">
        <v>51176</v>
      </c>
      <c r="AT46">
        <v>139172</v>
      </c>
    </row>
    <row r="47" spans="1:46" x14ac:dyDescent="0.25">
      <c r="A47" t="s">
        <v>90</v>
      </c>
      <c r="B47">
        <v>32723</v>
      </c>
      <c r="C47">
        <v>50587</v>
      </c>
      <c r="D47">
        <v>29449</v>
      </c>
      <c r="E47">
        <v>43382</v>
      </c>
      <c r="F47">
        <v>66378</v>
      </c>
      <c r="G47">
        <v>41953</v>
      </c>
      <c r="H47">
        <v>41471</v>
      </c>
      <c r="I47">
        <v>62705</v>
      </c>
      <c r="J47">
        <v>22622</v>
      </c>
      <c r="K47">
        <v>35712</v>
      </c>
      <c r="L47">
        <v>66522</v>
      </c>
      <c r="M47">
        <v>42260</v>
      </c>
      <c r="N47">
        <v>195409</v>
      </c>
      <c r="O47">
        <v>82204</v>
      </c>
      <c r="P47">
        <v>22995</v>
      </c>
      <c r="Q47">
        <v>210596</v>
      </c>
      <c r="R47">
        <v>131277</v>
      </c>
      <c r="S47">
        <v>42338</v>
      </c>
      <c r="T47">
        <v>20278</v>
      </c>
      <c r="U47">
        <v>50781</v>
      </c>
      <c r="V47">
        <v>276945</v>
      </c>
      <c r="W47">
        <v>102760</v>
      </c>
      <c r="X47">
        <v>114410</v>
      </c>
      <c r="Y47">
        <v>625729</v>
      </c>
      <c r="Z47">
        <v>125102</v>
      </c>
      <c r="AA47">
        <v>62669</v>
      </c>
      <c r="AB47">
        <v>693898</v>
      </c>
      <c r="AC47">
        <v>560080</v>
      </c>
      <c r="AD47">
        <v>145730</v>
      </c>
      <c r="AE47">
        <v>157898</v>
      </c>
      <c r="AF47">
        <v>83823</v>
      </c>
      <c r="AG47">
        <v>349662</v>
      </c>
      <c r="AH47">
        <v>42078</v>
      </c>
      <c r="AI47">
        <v>22422</v>
      </c>
      <c r="AJ47">
        <v>91838</v>
      </c>
      <c r="AK47">
        <v>53441</v>
      </c>
      <c r="AL47">
        <v>37786</v>
      </c>
      <c r="AM47">
        <v>20302</v>
      </c>
      <c r="AN47">
        <v>276537</v>
      </c>
      <c r="AO47">
        <v>78754</v>
      </c>
      <c r="AP47">
        <v>94537</v>
      </c>
      <c r="AQ47">
        <v>114993</v>
      </c>
      <c r="AR47">
        <v>89011</v>
      </c>
      <c r="AS47">
        <v>50842</v>
      </c>
      <c r="AT47">
        <v>137390</v>
      </c>
    </row>
    <row r="48" spans="1:46" x14ac:dyDescent="0.25">
      <c r="A48" t="s">
        <v>91</v>
      </c>
      <c r="B48">
        <v>32923</v>
      </c>
      <c r="C48">
        <v>51146</v>
      </c>
      <c r="D48">
        <v>29233</v>
      </c>
      <c r="E48">
        <v>43699</v>
      </c>
      <c r="F48">
        <v>65807</v>
      </c>
      <c r="G48">
        <v>41984</v>
      </c>
      <c r="H48">
        <v>41108</v>
      </c>
      <c r="I48">
        <v>64130</v>
      </c>
      <c r="J48">
        <v>22800</v>
      </c>
      <c r="K48">
        <v>35407</v>
      </c>
      <c r="L48">
        <v>65893</v>
      </c>
      <c r="M48">
        <v>42685</v>
      </c>
      <c r="N48">
        <v>190691</v>
      </c>
      <c r="O48">
        <v>83940</v>
      </c>
      <c r="P48">
        <v>22576</v>
      </c>
      <c r="Q48">
        <v>210791</v>
      </c>
      <c r="R48">
        <v>127565</v>
      </c>
      <c r="S48">
        <v>42103</v>
      </c>
      <c r="T48">
        <v>20467</v>
      </c>
      <c r="U48">
        <v>49782</v>
      </c>
      <c r="V48">
        <v>277148</v>
      </c>
      <c r="W48">
        <v>99293</v>
      </c>
      <c r="X48">
        <v>112839</v>
      </c>
      <c r="Y48">
        <v>619706</v>
      </c>
      <c r="Z48">
        <v>125647</v>
      </c>
      <c r="AA48">
        <v>62289</v>
      </c>
      <c r="AB48">
        <v>698461</v>
      </c>
      <c r="AC48">
        <v>546331</v>
      </c>
      <c r="AD48">
        <v>150438</v>
      </c>
      <c r="AE48">
        <v>159309</v>
      </c>
      <c r="AF48">
        <v>101554</v>
      </c>
      <c r="AG48">
        <v>353141</v>
      </c>
      <c r="AH48">
        <v>42082</v>
      </c>
      <c r="AI48">
        <v>22070</v>
      </c>
      <c r="AJ48">
        <v>89140</v>
      </c>
      <c r="AK48">
        <v>53534</v>
      </c>
      <c r="AL48">
        <v>38007</v>
      </c>
      <c r="AM48">
        <v>19985</v>
      </c>
      <c r="AN48">
        <v>278760</v>
      </c>
      <c r="AO48">
        <v>79749</v>
      </c>
      <c r="AP48">
        <v>94554</v>
      </c>
      <c r="AQ48">
        <v>114570</v>
      </c>
      <c r="AR48">
        <v>88355</v>
      </c>
      <c r="AS48">
        <v>51030</v>
      </c>
      <c r="AT48">
        <v>137425</v>
      </c>
    </row>
    <row r="49" spans="1:46" x14ac:dyDescent="0.25">
      <c r="A49" t="s">
        <v>92</v>
      </c>
      <c r="B49">
        <v>32969</v>
      </c>
      <c r="C49">
        <v>51268</v>
      </c>
      <c r="D49">
        <v>29495</v>
      </c>
      <c r="E49">
        <v>44193</v>
      </c>
      <c r="F49">
        <v>66530</v>
      </c>
      <c r="G49">
        <v>42211</v>
      </c>
      <c r="H49">
        <v>41051</v>
      </c>
      <c r="I49">
        <v>61947</v>
      </c>
      <c r="J49">
        <v>22930</v>
      </c>
      <c r="K49">
        <v>35849</v>
      </c>
      <c r="L49">
        <v>67661</v>
      </c>
      <c r="M49">
        <v>41952</v>
      </c>
      <c r="N49">
        <v>190446</v>
      </c>
      <c r="O49">
        <v>86201</v>
      </c>
      <c r="P49">
        <v>23114</v>
      </c>
      <c r="Q49">
        <v>216549</v>
      </c>
      <c r="R49">
        <v>134655</v>
      </c>
      <c r="S49">
        <v>43434</v>
      </c>
      <c r="T49">
        <v>22664</v>
      </c>
      <c r="U49">
        <v>52441</v>
      </c>
      <c r="V49">
        <v>286845</v>
      </c>
      <c r="W49">
        <v>104408</v>
      </c>
      <c r="X49">
        <v>116278</v>
      </c>
      <c r="Y49">
        <v>639929</v>
      </c>
      <c r="Z49">
        <v>128879</v>
      </c>
      <c r="AA49">
        <v>64200</v>
      </c>
      <c r="AB49">
        <v>715087</v>
      </c>
      <c r="AC49">
        <v>565717</v>
      </c>
      <c r="AD49">
        <v>152805</v>
      </c>
      <c r="AE49">
        <v>165526</v>
      </c>
      <c r="AF49">
        <v>108275</v>
      </c>
      <c r="AG49">
        <v>363725</v>
      </c>
      <c r="AH49">
        <v>45564</v>
      </c>
      <c r="AI49">
        <v>22438</v>
      </c>
      <c r="AJ49">
        <v>88388</v>
      </c>
      <c r="AK49">
        <v>54110</v>
      </c>
      <c r="AL49">
        <v>38390</v>
      </c>
      <c r="AM49">
        <v>20486</v>
      </c>
      <c r="AN49">
        <v>288517</v>
      </c>
      <c r="AO49">
        <v>80307</v>
      </c>
      <c r="AP49">
        <v>94954</v>
      </c>
      <c r="AQ49">
        <v>114782</v>
      </c>
      <c r="AR49">
        <v>89663</v>
      </c>
      <c r="AS49">
        <v>51391</v>
      </c>
      <c r="AT49">
        <v>139010</v>
      </c>
    </row>
    <row r="50" spans="1:46" x14ac:dyDescent="0.25">
      <c r="A50" t="s">
        <v>93</v>
      </c>
      <c r="B50">
        <v>31209</v>
      </c>
      <c r="C50">
        <v>48368</v>
      </c>
      <c r="D50">
        <v>27802</v>
      </c>
      <c r="E50">
        <v>41548</v>
      </c>
      <c r="F50">
        <v>70243</v>
      </c>
      <c r="G50">
        <v>42062</v>
      </c>
      <c r="H50">
        <v>41691</v>
      </c>
      <c r="I50">
        <v>63090</v>
      </c>
      <c r="J50">
        <v>23139</v>
      </c>
      <c r="K50">
        <v>35738</v>
      </c>
      <c r="L50">
        <v>68185</v>
      </c>
      <c r="M50">
        <v>42091</v>
      </c>
      <c r="N50">
        <v>189642</v>
      </c>
      <c r="O50">
        <v>88597</v>
      </c>
      <c r="P50">
        <v>21757</v>
      </c>
      <c r="Q50">
        <v>216476</v>
      </c>
      <c r="R50">
        <v>133915</v>
      </c>
      <c r="S50">
        <v>41231</v>
      </c>
      <c r="T50">
        <v>21441</v>
      </c>
      <c r="U50">
        <v>50242</v>
      </c>
      <c r="V50">
        <v>301417</v>
      </c>
      <c r="W50">
        <v>105034</v>
      </c>
      <c r="X50">
        <v>115030</v>
      </c>
      <c r="Y50">
        <v>641253</v>
      </c>
      <c r="Z50">
        <v>127932</v>
      </c>
      <c r="AA50">
        <v>63878</v>
      </c>
      <c r="AB50">
        <v>704958</v>
      </c>
      <c r="AC50">
        <v>571214</v>
      </c>
      <c r="AD50">
        <v>151931</v>
      </c>
      <c r="AE50">
        <v>165257</v>
      </c>
      <c r="AF50">
        <v>109376</v>
      </c>
      <c r="AG50">
        <v>359480</v>
      </c>
      <c r="AH50">
        <v>45985</v>
      </c>
      <c r="AI50">
        <v>22078</v>
      </c>
      <c r="AJ50">
        <v>87663</v>
      </c>
      <c r="AK50">
        <v>54309</v>
      </c>
      <c r="AL50">
        <v>38295</v>
      </c>
      <c r="AM50">
        <v>20327</v>
      </c>
      <c r="AN50">
        <v>287121</v>
      </c>
      <c r="AO50">
        <v>80951</v>
      </c>
      <c r="AP50">
        <v>94286</v>
      </c>
      <c r="AQ50">
        <v>116022</v>
      </c>
      <c r="AR50">
        <v>90085</v>
      </c>
      <c r="AS50">
        <v>51373</v>
      </c>
      <c r="AT50">
        <v>140290</v>
      </c>
    </row>
    <row r="51" spans="1:46" x14ac:dyDescent="0.25">
      <c r="A51" t="s">
        <v>94</v>
      </c>
      <c r="B51">
        <v>30591</v>
      </c>
      <c r="C51">
        <v>48287</v>
      </c>
      <c r="D51">
        <v>27353</v>
      </c>
      <c r="E51">
        <v>40433</v>
      </c>
      <c r="F51">
        <v>61050</v>
      </c>
      <c r="G51">
        <v>39232</v>
      </c>
      <c r="H51">
        <v>38432</v>
      </c>
      <c r="I51">
        <v>60677</v>
      </c>
      <c r="J51">
        <v>22504</v>
      </c>
      <c r="K51">
        <v>32820</v>
      </c>
      <c r="L51">
        <v>63227</v>
      </c>
      <c r="M51">
        <v>40240</v>
      </c>
      <c r="N51">
        <v>185423</v>
      </c>
      <c r="O51">
        <v>78144</v>
      </c>
      <c r="P51">
        <v>18958</v>
      </c>
      <c r="Q51">
        <v>184367</v>
      </c>
      <c r="R51">
        <v>146045</v>
      </c>
      <c r="S51">
        <v>42478</v>
      </c>
      <c r="T51">
        <v>29324</v>
      </c>
      <c r="U51">
        <v>48992</v>
      </c>
      <c r="V51">
        <v>308006</v>
      </c>
      <c r="W51">
        <v>120953</v>
      </c>
      <c r="X51">
        <v>120079</v>
      </c>
      <c r="Y51">
        <v>629388</v>
      </c>
      <c r="Z51">
        <v>119700</v>
      </c>
      <c r="AA51">
        <v>62435</v>
      </c>
      <c r="AB51">
        <v>705547</v>
      </c>
      <c r="AC51">
        <v>603172</v>
      </c>
      <c r="AD51">
        <v>159675</v>
      </c>
      <c r="AE51">
        <v>156801</v>
      </c>
      <c r="AF51">
        <v>114462</v>
      </c>
      <c r="AG51">
        <v>348062</v>
      </c>
      <c r="AH51">
        <v>34538</v>
      </c>
      <c r="AI51">
        <v>20644</v>
      </c>
      <c r="AJ51">
        <v>84845</v>
      </c>
      <c r="AK51">
        <v>50743</v>
      </c>
      <c r="AL51">
        <v>36303</v>
      </c>
      <c r="AM51">
        <v>19093</v>
      </c>
      <c r="AN51">
        <v>273228</v>
      </c>
      <c r="AO51">
        <v>76974</v>
      </c>
      <c r="AP51">
        <v>92485</v>
      </c>
      <c r="AQ51">
        <v>116437</v>
      </c>
      <c r="AR51">
        <v>82759</v>
      </c>
      <c r="AS51">
        <v>45644</v>
      </c>
      <c r="AT51">
        <v>126445</v>
      </c>
    </row>
    <row r="52" spans="1:46" x14ac:dyDescent="0.25">
      <c r="A52" t="s">
        <v>95</v>
      </c>
      <c r="B52">
        <v>31258</v>
      </c>
      <c r="C52">
        <v>48510</v>
      </c>
      <c r="D52">
        <v>27594</v>
      </c>
      <c r="E52">
        <v>41306</v>
      </c>
      <c r="F52">
        <v>63779</v>
      </c>
      <c r="G52">
        <v>40108</v>
      </c>
      <c r="H52">
        <v>39468</v>
      </c>
      <c r="I52">
        <v>61433</v>
      </c>
      <c r="J52">
        <v>21769</v>
      </c>
      <c r="K52">
        <v>33520</v>
      </c>
      <c r="L52">
        <v>64028</v>
      </c>
      <c r="M52">
        <v>39292</v>
      </c>
      <c r="N52">
        <v>180080</v>
      </c>
      <c r="O52">
        <v>82927</v>
      </c>
      <c r="P52">
        <v>20772</v>
      </c>
      <c r="Q52">
        <v>196374</v>
      </c>
      <c r="R52">
        <v>143099</v>
      </c>
      <c r="S52">
        <v>44616</v>
      </c>
      <c r="T52">
        <v>26556</v>
      </c>
      <c r="U52">
        <v>50899</v>
      </c>
      <c r="V52">
        <v>280600</v>
      </c>
      <c r="W52">
        <v>104893</v>
      </c>
      <c r="X52">
        <v>110548</v>
      </c>
      <c r="Y52">
        <v>616658</v>
      </c>
      <c r="Z52">
        <v>120567</v>
      </c>
      <c r="AA52">
        <v>61287</v>
      </c>
      <c r="AB52">
        <v>698091</v>
      </c>
      <c r="AC52">
        <v>572429</v>
      </c>
      <c r="AD52">
        <v>153788</v>
      </c>
      <c r="AE52">
        <v>159831</v>
      </c>
      <c r="AF52">
        <v>114433</v>
      </c>
      <c r="AG52">
        <v>350693</v>
      </c>
      <c r="AH52">
        <v>45085</v>
      </c>
      <c r="AI52">
        <v>19927</v>
      </c>
      <c r="AJ52">
        <v>81205</v>
      </c>
      <c r="AK52">
        <v>49914</v>
      </c>
      <c r="AL52">
        <v>35954</v>
      </c>
      <c r="AM52">
        <v>19092</v>
      </c>
      <c r="AN52">
        <v>278035</v>
      </c>
      <c r="AO52">
        <v>78578</v>
      </c>
      <c r="AP52">
        <v>91534</v>
      </c>
      <c r="AQ52">
        <v>112627</v>
      </c>
      <c r="AR52">
        <v>85129</v>
      </c>
      <c r="AS52">
        <v>47752</v>
      </c>
      <c r="AT52">
        <v>129236</v>
      </c>
    </row>
    <row r="53" spans="1:46" x14ac:dyDescent="0.25">
      <c r="A53" t="s">
        <v>96</v>
      </c>
      <c r="B53">
        <v>33381</v>
      </c>
      <c r="C53">
        <v>51488</v>
      </c>
      <c r="D53">
        <v>29523</v>
      </c>
      <c r="E53">
        <v>43863</v>
      </c>
      <c r="F53">
        <v>65870</v>
      </c>
      <c r="G53">
        <v>41904</v>
      </c>
      <c r="H53">
        <v>41903</v>
      </c>
      <c r="I53">
        <v>68543</v>
      </c>
      <c r="J53">
        <v>22570</v>
      </c>
      <c r="K53">
        <v>35448</v>
      </c>
      <c r="L53">
        <v>67982</v>
      </c>
      <c r="M53">
        <v>42341</v>
      </c>
      <c r="N53">
        <v>190900</v>
      </c>
      <c r="O53">
        <v>86081</v>
      </c>
      <c r="P53">
        <v>21704</v>
      </c>
      <c r="Q53">
        <v>212601</v>
      </c>
      <c r="R53">
        <v>135130</v>
      </c>
      <c r="S53">
        <v>42178</v>
      </c>
      <c r="T53">
        <v>24322</v>
      </c>
      <c r="U53">
        <v>51780</v>
      </c>
      <c r="V53">
        <v>284878</v>
      </c>
      <c r="W53">
        <v>103728</v>
      </c>
      <c r="X53">
        <v>111398</v>
      </c>
      <c r="Y53">
        <v>645690</v>
      </c>
      <c r="Z53">
        <v>129723</v>
      </c>
      <c r="AA53">
        <v>64670</v>
      </c>
      <c r="AB53">
        <v>716367</v>
      </c>
      <c r="AC53">
        <v>571774</v>
      </c>
      <c r="AD53">
        <v>149870</v>
      </c>
      <c r="AE53">
        <v>166749</v>
      </c>
      <c r="AF53">
        <v>112294</v>
      </c>
      <c r="AG53">
        <v>364092</v>
      </c>
      <c r="AH53">
        <v>47923</v>
      </c>
      <c r="AI53">
        <v>21188</v>
      </c>
      <c r="AJ53">
        <v>84065</v>
      </c>
      <c r="AK53">
        <v>51317</v>
      </c>
      <c r="AL53">
        <v>37478</v>
      </c>
      <c r="AM53">
        <v>19740</v>
      </c>
      <c r="AN53">
        <v>288134</v>
      </c>
      <c r="AO53">
        <v>80614</v>
      </c>
      <c r="AP53">
        <v>95689</v>
      </c>
      <c r="AQ53">
        <v>119242</v>
      </c>
      <c r="AR53">
        <v>90914</v>
      </c>
      <c r="AS53">
        <v>50953</v>
      </c>
      <c r="AT53">
        <v>141900</v>
      </c>
    </row>
    <row r="54" spans="1:46" x14ac:dyDescent="0.25">
      <c r="A54" t="s">
        <v>97</v>
      </c>
      <c r="B54">
        <v>30703</v>
      </c>
      <c r="C54">
        <v>49092</v>
      </c>
      <c r="D54">
        <v>27473</v>
      </c>
      <c r="E54">
        <v>41391</v>
      </c>
      <c r="F54">
        <v>63384</v>
      </c>
      <c r="G54">
        <v>39829</v>
      </c>
      <c r="H54">
        <v>40127</v>
      </c>
      <c r="I54">
        <v>73263</v>
      </c>
      <c r="J54">
        <v>23053</v>
      </c>
      <c r="K54">
        <v>35233</v>
      </c>
      <c r="L54">
        <v>68873</v>
      </c>
      <c r="M54">
        <v>42218</v>
      </c>
      <c r="N54">
        <v>188181</v>
      </c>
      <c r="O54">
        <v>79298</v>
      </c>
      <c r="P54">
        <v>21346</v>
      </c>
      <c r="Q54">
        <v>203932</v>
      </c>
      <c r="R54">
        <v>141245</v>
      </c>
      <c r="S54">
        <v>47863</v>
      </c>
      <c r="T54">
        <v>26397</v>
      </c>
      <c r="U54">
        <v>49062</v>
      </c>
      <c r="V54">
        <v>283826</v>
      </c>
      <c r="W54">
        <v>104299</v>
      </c>
      <c r="X54">
        <v>108993</v>
      </c>
      <c r="Y54">
        <v>634810</v>
      </c>
      <c r="Z54">
        <v>131465</v>
      </c>
      <c r="AA54">
        <v>64332</v>
      </c>
      <c r="AB54">
        <v>699203</v>
      </c>
      <c r="AC54">
        <v>577269</v>
      </c>
      <c r="AD54">
        <v>153427</v>
      </c>
      <c r="AE54">
        <v>167573</v>
      </c>
      <c r="AF54">
        <v>115809</v>
      </c>
      <c r="AG54">
        <v>370360</v>
      </c>
      <c r="AH54">
        <v>46816</v>
      </c>
      <c r="AI54">
        <v>20588</v>
      </c>
      <c r="AJ54">
        <v>80333</v>
      </c>
      <c r="AK54">
        <v>50071</v>
      </c>
      <c r="AL54">
        <v>35875</v>
      </c>
      <c r="AM54">
        <v>18945</v>
      </c>
      <c r="AN54">
        <v>280726</v>
      </c>
      <c r="AO54">
        <v>79669</v>
      </c>
      <c r="AP54">
        <v>93489</v>
      </c>
      <c r="AQ54">
        <v>112457</v>
      </c>
      <c r="AR54">
        <v>87897</v>
      </c>
      <c r="AS54">
        <v>50365</v>
      </c>
      <c r="AT54">
        <v>136167</v>
      </c>
    </row>
    <row r="55" spans="1:46" x14ac:dyDescent="0.25">
      <c r="A55" t="s">
        <v>98</v>
      </c>
      <c r="B55">
        <v>32417</v>
      </c>
      <c r="C55">
        <v>51663</v>
      </c>
      <c r="D55">
        <v>28880</v>
      </c>
      <c r="E55">
        <v>42986</v>
      </c>
      <c r="F55">
        <v>64701</v>
      </c>
      <c r="G55">
        <v>41198</v>
      </c>
      <c r="H55">
        <v>41162</v>
      </c>
      <c r="I55">
        <v>68318</v>
      </c>
      <c r="J55">
        <v>23193</v>
      </c>
      <c r="K55">
        <v>35910</v>
      </c>
      <c r="L55">
        <v>74137</v>
      </c>
      <c r="M55">
        <v>42850</v>
      </c>
      <c r="N55">
        <v>190488</v>
      </c>
      <c r="O55">
        <v>81433</v>
      </c>
      <c r="P55">
        <v>20150</v>
      </c>
      <c r="Q55">
        <v>207157</v>
      </c>
      <c r="R55">
        <v>135858</v>
      </c>
      <c r="S55">
        <v>47674</v>
      </c>
      <c r="T55">
        <v>26430</v>
      </c>
      <c r="U55">
        <v>51814</v>
      </c>
      <c r="V55">
        <v>293116</v>
      </c>
      <c r="W55">
        <v>114121</v>
      </c>
      <c r="X55">
        <v>109725</v>
      </c>
      <c r="Y55">
        <v>659887</v>
      </c>
      <c r="Z55">
        <v>133878</v>
      </c>
      <c r="AA55">
        <v>64284</v>
      </c>
      <c r="AB55">
        <v>712410</v>
      </c>
      <c r="AC55">
        <v>573348</v>
      </c>
      <c r="AD55">
        <v>153797</v>
      </c>
      <c r="AE55">
        <v>163890</v>
      </c>
      <c r="AF55">
        <v>115772</v>
      </c>
      <c r="AG55">
        <v>366686</v>
      </c>
      <c r="AH55">
        <v>48612</v>
      </c>
      <c r="AI55">
        <v>20414</v>
      </c>
      <c r="AJ55">
        <v>81767</v>
      </c>
      <c r="AK55">
        <v>50329</v>
      </c>
      <c r="AL55">
        <v>36252</v>
      </c>
      <c r="AM55">
        <v>19637</v>
      </c>
      <c r="AN55">
        <v>290916</v>
      </c>
      <c r="AO55">
        <v>81556</v>
      </c>
      <c r="AP55">
        <v>95072</v>
      </c>
      <c r="AQ55">
        <v>116554</v>
      </c>
      <c r="AR55">
        <v>90597</v>
      </c>
      <c r="AS55">
        <v>50305</v>
      </c>
      <c r="AT55">
        <v>138942</v>
      </c>
    </row>
    <row r="56" spans="1:46" x14ac:dyDescent="0.25">
      <c r="A56" t="s">
        <v>99</v>
      </c>
      <c r="B56">
        <v>29125</v>
      </c>
      <c r="C56">
        <v>47488</v>
      </c>
      <c r="D56">
        <v>25998</v>
      </c>
      <c r="E56">
        <v>39647</v>
      </c>
      <c r="F56">
        <v>61297</v>
      </c>
      <c r="G56">
        <v>39372</v>
      </c>
      <c r="H56">
        <v>38934</v>
      </c>
      <c r="I56">
        <v>58721</v>
      </c>
      <c r="J56">
        <v>21105</v>
      </c>
      <c r="K56">
        <v>31769</v>
      </c>
      <c r="L56">
        <v>63556</v>
      </c>
      <c r="M56">
        <v>36690</v>
      </c>
      <c r="N56">
        <v>182751</v>
      </c>
      <c r="O56">
        <v>72586</v>
      </c>
      <c r="P56">
        <v>15710</v>
      </c>
      <c r="Q56">
        <v>175285</v>
      </c>
      <c r="R56">
        <v>130697</v>
      </c>
      <c r="S56">
        <v>42473</v>
      </c>
      <c r="T56">
        <v>23707</v>
      </c>
      <c r="U56">
        <v>44298</v>
      </c>
      <c r="V56">
        <v>272565</v>
      </c>
      <c r="W56">
        <v>104366</v>
      </c>
      <c r="X56">
        <v>97189</v>
      </c>
      <c r="Y56">
        <v>595735</v>
      </c>
      <c r="Z56">
        <v>112842</v>
      </c>
      <c r="AA56">
        <v>57281</v>
      </c>
      <c r="AB56">
        <v>636834</v>
      </c>
      <c r="AC56">
        <v>538030</v>
      </c>
      <c r="AD56">
        <v>136533</v>
      </c>
      <c r="AE56">
        <v>144298</v>
      </c>
      <c r="AF56">
        <v>106877</v>
      </c>
      <c r="AG56">
        <v>325075</v>
      </c>
      <c r="AH56">
        <v>41181</v>
      </c>
      <c r="AI56">
        <v>19708</v>
      </c>
      <c r="AJ56">
        <v>84775</v>
      </c>
      <c r="AK56">
        <v>48132</v>
      </c>
      <c r="AL56">
        <v>34022</v>
      </c>
      <c r="AM56">
        <v>18805</v>
      </c>
      <c r="AN56">
        <v>275309</v>
      </c>
      <c r="AO56">
        <v>76340</v>
      </c>
      <c r="AP56">
        <v>90052</v>
      </c>
      <c r="AQ56">
        <v>113055</v>
      </c>
      <c r="AR56">
        <v>82860</v>
      </c>
      <c r="AS56">
        <v>44958</v>
      </c>
      <c r="AT56">
        <v>125614</v>
      </c>
    </row>
    <row r="57" spans="1:46" x14ac:dyDescent="0.25">
      <c r="A57" t="s">
        <v>100</v>
      </c>
      <c r="B57">
        <v>32542</v>
      </c>
      <c r="C57">
        <v>50893</v>
      </c>
      <c r="D57">
        <v>29148</v>
      </c>
      <c r="E57">
        <v>42499</v>
      </c>
      <c r="F57">
        <v>64601</v>
      </c>
      <c r="G57">
        <v>41920</v>
      </c>
      <c r="H57">
        <v>40745</v>
      </c>
      <c r="I57">
        <v>62353</v>
      </c>
      <c r="J57">
        <v>22547</v>
      </c>
      <c r="K57">
        <v>34978</v>
      </c>
      <c r="L57">
        <v>68402</v>
      </c>
      <c r="M57">
        <v>41577</v>
      </c>
      <c r="N57">
        <v>193570</v>
      </c>
      <c r="O57">
        <v>80473</v>
      </c>
      <c r="P57">
        <v>18137</v>
      </c>
      <c r="Q57">
        <v>200414</v>
      </c>
      <c r="R57">
        <v>139494</v>
      </c>
      <c r="S57">
        <v>47028</v>
      </c>
      <c r="T57">
        <v>24018</v>
      </c>
      <c r="U57">
        <v>51492</v>
      </c>
      <c r="V57">
        <v>291177</v>
      </c>
      <c r="W57">
        <v>102934</v>
      </c>
      <c r="X57">
        <v>106376</v>
      </c>
      <c r="Y57">
        <v>653673</v>
      </c>
      <c r="Z57">
        <v>129246</v>
      </c>
      <c r="AA57">
        <v>64560</v>
      </c>
      <c r="AB57">
        <v>699045</v>
      </c>
      <c r="AC57">
        <v>580031</v>
      </c>
      <c r="AD57">
        <v>151760</v>
      </c>
      <c r="AE57">
        <v>160763</v>
      </c>
      <c r="AF57">
        <v>117735</v>
      </c>
      <c r="AG57">
        <v>363994</v>
      </c>
      <c r="AH57">
        <v>46235</v>
      </c>
      <c r="AI57">
        <v>22399</v>
      </c>
      <c r="AJ57">
        <v>88119</v>
      </c>
      <c r="AK57">
        <v>52890</v>
      </c>
      <c r="AL57">
        <v>36920</v>
      </c>
      <c r="AM57">
        <v>19957</v>
      </c>
      <c r="AN57">
        <v>294466</v>
      </c>
      <c r="AO57">
        <v>80962</v>
      </c>
      <c r="AP57">
        <v>95462</v>
      </c>
      <c r="AQ57">
        <v>118560</v>
      </c>
      <c r="AR57">
        <v>89237</v>
      </c>
      <c r="AS57">
        <v>49752</v>
      </c>
      <c r="AT57">
        <v>138026</v>
      </c>
    </row>
    <row r="58" spans="1:46" x14ac:dyDescent="0.25">
      <c r="A58" t="s">
        <v>101</v>
      </c>
      <c r="B58">
        <v>32953</v>
      </c>
      <c r="C58">
        <v>50905</v>
      </c>
      <c r="D58">
        <v>28797</v>
      </c>
      <c r="E58">
        <v>42211</v>
      </c>
      <c r="F58">
        <v>65969</v>
      </c>
      <c r="G58">
        <v>41686</v>
      </c>
      <c r="H58">
        <v>40864</v>
      </c>
      <c r="I58">
        <v>63343</v>
      </c>
      <c r="J58">
        <v>22570</v>
      </c>
      <c r="K58">
        <v>34958</v>
      </c>
      <c r="L58">
        <v>69413</v>
      </c>
      <c r="M58">
        <v>41783</v>
      </c>
      <c r="N58">
        <v>191457</v>
      </c>
      <c r="O58">
        <v>81977</v>
      </c>
      <c r="P58">
        <v>19317</v>
      </c>
      <c r="Q58">
        <v>202243</v>
      </c>
      <c r="R58">
        <v>145645</v>
      </c>
      <c r="S58">
        <v>45159</v>
      </c>
      <c r="T58">
        <v>24879</v>
      </c>
      <c r="U58">
        <v>50813</v>
      </c>
      <c r="V58">
        <v>298107</v>
      </c>
      <c r="W58">
        <v>106478</v>
      </c>
      <c r="X58">
        <v>105946</v>
      </c>
      <c r="Y58">
        <v>655629</v>
      </c>
      <c r="Z58">
        <v>134151</v>
      </c>
      <c r="AA58">
        <v>65984</v>
      </c>
      <c r="AB58">
        <v>725247</v>
      </c>
      <c r="AC58">
        <v>592440</v>
      </c>
      <c r="AD58">
        <v>155456</v>
      </c>
      <c r="AE58">
        <v>161439</v>
      </c>
      <c r="AF58">
        <v>114572</v>
      </c>
      <c r="AG58">
        <v>376815</v>
      </c>
      <c r="AH58">
        <v>40814</v>
      </c>
      <c r="AI58">
        <v>22088</v>
      </c>
      <c r="AJ58">
        <v>87469</v>
      </c>
      <c r="AK58">
        <v>52038</v>
      </c>
      <c r="AL58">
        <v>36736</v>
      </c>
      <c r="AM58">
        <v>19830</v>
      </c>
      <c r="AN58">
        <v>285248</v>
      </c>
      <c r="AO58">
        <v>80036</v>
      </c>
      <c r="AP58">
        <v>94473</v>
      </c>
      <c r="AQ58">
        <v>119401</v>
      </c>
      <c r="AR58">
        <v>89810</v>
      </c>
      <c r="AS58">
        <v>50358</v>
      </c>
      <c r="AT58">
        <v>140037</v>
      </c>
    </row>
    <row r="59" spans="1:46" x14ac:dyDescent="0.25">
      <c r="A59" t="s">
        <v>102</v>
      </c>
      <c r="B59">
        <v>32726</v>
      </c>
      <c r="C59">
        <v>51130</v>
      </c>
      <c r="D59">
        <v>28888</v>
      </c>
      <c r="E59">
        <v>42258</v>
      </c>
      <c r="F59">
        <v>66368</v>
      </c>
      <c r="G59">
        <v>41956</v>
      </c>
      <c r="H59">
        <v>40196</v>
      </c>
      <c r="I59">
        <v>62279</v>
      </c>
      <c r="J59">
        <v>22577</v>
      </c>
      <c r="K59">
        <v>35150</v>
      </c>
      <c r="L59">
        <v>72958</v>
      </c>
      <c r="M59">
        <v>41167</v>
      </c>
      <c r="N59">
        <v>192185</v>
      </c>
      <c r="O59">
        <v>84074</v>
      </c>
      <c r="P59">
        <v>18158</v>
      </c>
      <c r="Q59">
        <v>197672</v>
      </c>
      <c r="R59">
        <v>149518</v>
      </c>
      <c r="S59">
        <v>42542</v>
      </c>
      <c r="T59">
        <v>24450</v>
      </c>
      <c r="U59">
        <v>48788</v>
      </c>
      <c r="V59">
        <v>295990</v>
      </c>
      <c r="W59">
        <v>107937</v>
      </c>
      <c r="X59">
        <v>108178</v>
      </c>
      <c r="Y59">
        <v>678703</v>
      </c>
      <c r="Z59">
        <v>127858</v>
      </c>
      <c r="AA59">
        <v>64893</v>
      </c>
      <c r="AB59">
        <v>720682</v>
      </c>
      <c r="AC59">
        <v>604308</v>
      </c>
      <c r="AD59">
        <v>156379</v>
      </c>
      <c r="AE59">
        <v>163528</v>
      </c>
      <c r="AF59">
        <v>117322</v>
      </c>
      <c r="AG59">
        <v>365634</v>
      </c>
      <c r="AH59">
        <v>41476</v>
      </c>
      <c r="AI59">
        <v>21499</v>
      </c>
      <c r="AJ59">
        <v>85495</v>
      </c>
      <c r="AK59">
        <v>53200</v>
      </c>
      <c r="AL59">
        <v>37343</v>
      </c>
      <c r="AM59">
        <v>20398</v>
      </c>
      <c r="AN59">
        <v>286113</v>
      </c>
      <c r="AO59">
        <v>80329</v>
      </c>
      <c r="AP59">
        <v>95379</v>
      </c>
      <c r="AQ59">
        <v>121495</v>
      </c>
      <c r="AR59">
        <v>90909</v>
      </c>
      <c r="AS59">
        <v>50238</v>
      </c>
      <c r="AT59">
        <v>138916</v>
      </c>
    </row>
    <row r="60" spans="1:46" x14ac:dyDescent="0.25">
      <c r="A60" t="s">
        <v>103</v>
      </c>
      <c r="B60">
        <v>32211</v>
      </c>
      <c r="C60">
        <v>50687</v>
      </c>
      <c r="D60">
        <v>28591</v>
      </c>
      <c r="E60">
        <v>42647</v>
      </c>
      <c r="F60">
        <v>65768</v>
      </c>
      <c r="G60">
        <v>41881</v>
      </c>
      <c r="H60">
        <v>40497</v>
      </c>
      <c r="I60">
        <v>63217</v>
      </c>
      <c r="J60">
        <v>22533</v>
      </c>
      <c r="K60">
        <v>34418</v>
      </c>
      <c r="L60">
        <v>73517</v>
      </c>
      <c r="M60">
        <v>40777</v>
      </c>
      <c r="N60">
        <v>193978</v>
      </c>
      <c r="O60">
        <v>82407</v>
      </c>
      <c r="P60">
        <v>18403</v>
      </c>
      <c r="Q60">
        <v>199348</v>
      </c>
      <c r="R60">
        <v>162391</v>
      </c>
      <c r="S60">
        <v>45530</v>
      </c>
      <c r="T60">
        <v>25373</v>
      </c>
      <c r="U60">
        <v>50547</v>
      </c>
      <c r="V60">
        <v>302838</v>
      </c>
      <c r="W60">
        <v>109021</v>
      </c>
      <c r="X60">
        <v>107374</v>
      </c>
      <c r="Y60">
        <v>671869</v>
      </c>
      <c r="Z60">
        <v>128694</v>
      </c>
      <c r="AA60">
        <v>63976</v>
      </c>
      <c r="AB60">
        <v>719745</v>
      </c>
      <c r="AC60">
        <v>605708</v>
      </c>
      <c r="AD60">
        <v>156011</v>
      </c>
      <c r="AE60">
        <v>158479</v>
      </c>
      <c r="AF60">
        <v>119752</v>
      </c>
      <c r="AG60">
        <v>361452</v>
      </c>
      <c r="AH60">
        <v>43081</v>
      </c>
      <c r="AI60">
        <v>21543</v>
      </c>
      <c r="AJ60">
        <v>87100</v>
      </c>
      <c r="AK60">
        <v>53358</v>
      </c>
      <c r="AL60">
        <v>37386</v>
      </c>
      <c r="AM60">
        <v>20806</v>
      </c>
      <c r="AN60">
        <v>290594</v>
      </c>
      <c r="AO60">
        <v>80565</v>
      </c>
      <c r="AP60">
        <v>95905</v>
      </c>
      <c r="AQ60">
        <v>120268</v>
      </c>
      <c r="AR60">
        <v>90672</v>
      </c>
      <c r="AS60">
        <v>49797</v>
      </c>
      <c r="AT60">
        <v>140304</v>
      </c>
    </row>
    <row r="61" spans="1:46" x14ac:dyDescent="0.25">
      <c r="A61" t="s">
        <v>104</v>
      </c>
      <c r="B61">
        <v>28573</v>
      </c>
      <c r="C61">
        <v>45640</v>
      </c>
      <c r="D61">
        <v>25047</v>
      </c>
      <c r="E61">
        <v>38159</v>
      </c>
      <c r="F61">
        <v>59037</v>
      </c>
      <c r="G61">
        <v>39423</v>
      </c>
      <c r="H61">
        <v>37951</v>
      </c>
      <c r="I61">
        <v>54886</v>
      </c>
      <c r="J61">
        <v>19770</v>
      </c>
      <c r="K61">
        <v>30037</v>
      </c>
      <c r="L61">
        <v>65049</v>
      </c>
      <c r="M61">
        <v>35353</v>
      </c>
      <c r="N61">
        <v>169817</v>
      </c>
      <c r="O61">
        <v>71310</v>
      </c>
      <c r="P61">
        <v>16053</v>
      </c>
      <c r="Q61">
        <v>162082</v>
      </c>
      <c r="R61">
        <v>170465</v>
      </c>
      <c r="S61">
        <v>46609</v>
      </c>
      <c r="T61">
        <v>27768</v>
      </c>
      <c r="U61">
        <v>46563</v>
      </c>
      <c r="V61">
        <v>279966</v>
      </c>
      <c r="W61">
        <v>96972</v>
      </c>
      <c r="X61">
        <v>92720</v>
      </c>
      <c r="Y61">
        <v>557061</v>
      </c>
      <c r="Z61">
        <v>105984</v>
      </c>
      <c r="AA61">
        <v>55819</v>
      </c>
      <c r="AB61">
        <v>628240</v>
      </c>
      <c r="AC61">
        <v>553154</v>
      </c>
      <c r="AD61">
        <v>138889</v>
      </c>
      <c r="AE61">
        <v>139343</v>
      </c>
      <c r="AF61">
        <v>102361</v>
      </c>
      <c r="AG61">
        <v>301753</v>
      </c>
      <c r="AH61">
        <v>35541</v>
      </c>
      <c r="AI61">
        <v>19791</v>
      </c>
      <c r="AJ61">
        <v>80702</v>
      </c>
      <c r="AK61">
        <v>46724</v>
      </c>
      <c r="AL61">
        <v>33045</v>
      </c>
      <c r="AM61">
        <v>18549</v>
      </c>
      <c r="AN61">
        <v>264308</v>
      </c>
      <c r="AO61">
        <v>73975</v>
      </c>
      <c r="AP61">
        <v>87002</v>
      </c>
      <c r="AQ61">
        <v>109765</v>
      </c>
      <c r="AR61">
        <v>79775</v>
      </c>
      <c r="AS61">
        <v>42910</v>
      </c>
      <c r="AT61">
        <v>120448</v>
      </c>
    </row>
    <row r="62" spans="1:46" x14ac:dyDescent="0.25">
      <c r="A62" t="s">
        <v>105</v>
      </c>
      <c r="B62">
        <v>32291</v>
      </c>
      <c r="C62">
        <v>50461</v>
      </c>
      <c r="D62">
        <v>28859</v>
      </c>
      <c r="E62">
        <v>42330</v>
      </c>
      <c r="F62">
        <v>66420</v>
      </c>
      <c r="G62">
        <v>42598</v>
      </c>
      <c r="H62">
        <v>41617</v>
      </c>
      <c r="I62">
        <v>61817</v>
      </c>
      <c r="J62">
        <v>21765</v>
      </c>
      <c r="K62">
        <v>34146</v>
      </c>
      <c r="L62">
        <v>72823</v>
      </c>
      <c r="M62">
        <v>41037</v>
      </c>
      <c r="N62">
        <v>189409</v>
      </c>
      <c r="O62">
        <v>80853</v>
      </c>
      <c r="P62">
        <v>17915</v>
      </c>
      <c r="Q62">
        <v>199805</v>
      </c>
      <c r="R62">
        <v>152581</v>
      </c>
      <c r="S62">
        <v>48730</v>
      </c>
      <c r="T62">
        <v>25094</v>
      </c>
      <c r="U62">
        <v>51015</v>
      </c>
      <c r="V62">
        <v>304076</v>
      </c>
      <c r="W62">
        <v>106834</v>
      </c>
      <c r="X62">
        <v>106082</v>
      </c>
      <c r="Y62">
        <v>649944</v>
      </c>
      <c r="Z62">
        <v>125330</v>
      </c>
      <c r="AA62">
        <v>63554</v>
      </c>
      <c r="AB62">
        <v>696981</v>
      </c>
      <c r="AC62">
        <v>608374</v>
      </c>
      <c r="AD62">
        <v>152115</v>
      </c>
      <c r="AE62">
        <v>159569</v>
      </c>
      <c r="AF62">
        <v>119475</v>
      </c>
      <c r="AG62">
        <v>368468</v>
      </c>
      <c r="AH62">
        <v>42110</v>
      </c>
      <c r="AI62">
        <v>22875</v>
      </c>
      <c r="AJ62">
        <v>87849</v>
      </c>
      <c r="AK62">
        <v>52185</v>
      </c>
      <c r="AL62">
        <v>36280</v>
      </c>
      <c r="AM62">
        <v>19886</v>
      </c>
      <c r="AN62">
        <v>283460</v>
      </c>
      <c r="AO62">
        <v>79386</v>
      </c>
      <c r="AP62">
        <v>95011</v>
      </c>
      <c r="AQ62">
        <v>116745</v>
      </c>
      <c r="AR62">
        <v>89734</v>
      </c>
      <c r="AS62">
        <v>49682</v>
      </c>
      <c r="AT62">
        <v>138152</v>
      </c>
    </row>
    <row r="63" spans="1:46" x14ac:dyDescent="0.25">
      <c r="A63" t="s">
        <v>106</v>
      </c>
      <c r="B63">
        <v>31370</v>
      </c>
      <c r="C63">
        <v>49461</v>
      </c>
      <c r="D63">
        <v>27907</v>
      </c>
      <c r="E63">
        <v>41510</v>
      </c>
      <c r="F63">
        <v>64997</v>
      </c>
      <c r="G63">
        <v>41940</v>
      </c>
      <c r="H63">
        <v>40593</v>
      </c>
      <c r="I63">
        <v>61297</v>
      </c>
      <c r="J63">
        <v>22171</v>
      </c>
      <c r="K63">
        <v>32869</v>
      </c>
      <c r="L63">
        <v>71275</v>
      </c>
      <c r="M63">
        <v>40678</v>
      </c>
      <c r="N63">
        <v>186841</v>
      </c>
      <c r="O63">
        <v>80675</v>
      </c>
      <c r="P63">
        <v>17171</v>
      </c>
      <c r="Q63">
        <v>194574</v>
      </c>
      <c r="R63">
        <v>149834</v>
      </c>
      <c r="S63">
        <v>44219</v>
      </c>
      <c r="T63">
        <v>26265</v>
      </c>
      <c r="U63">
        <v>48722</v>
      </c>
      <c r="V63">
        <v>309986</v>
      </c>
      <c r="W63">
        <v>109713</v>
      </c>
      <c r="X63">
        <v>106509</v>
      </c>
      <c r="Y63">
        <v>632700</v>
      </c>
      <c r="Z63">
        <v>124741</v>
      </c>
      <c r="AA63">
        <v>64623</v>
      </c>
      <c r="AB63">
        <v>692855</v>
      </c>
      <c r="AC63">
        <v>612779</v>
      </c>
      <c r="AD63">
        <v>153955</v>
      </c>
      <c r="AE63">
        <v>157902</v>
      </c>
      <c r="AF63">
        <v>114531</v>
      </c>
      <c r="AG63">
        <v>351222</v>
      </c>
      <c r="AH63">
        <v>42401</v>
      </c>
      <c r="AI63">
        <v>23459</v>
      </c>
      <c r="AJ63">
        <v>89158</v>
      </c>
      <c r="AK63">
        <v>51543</v>
      </c>
      <c r="AL63">
        <v>35734</v>
      </c>
      <c r="AM63">
        <v>19661</v>
      </c>
      <c r="AN63">
        <v>276282</v>
      </c>
      <c r="AO63">
        <v>79165</v>
      </c>
      <c r="AP63">
        <v>93060</v>
      </c>
      <c r="AQ63">
        <v>115928</v>
      </c>
      <c r="AR63">
        <v>87815</v>
      </c>
      <c r="AS63">
        <v>48498</v>
      </c>
      <c r="AT63">
        <v>134738</v>
      </c>
    </row>
    <row r="64" spans="1:46" x14ac:dyDescent="0.25">
      <c r="A64" t="s">
        <v>107</v>
      </c>
      <c r="B64">
        <v>31239</v>
      </c>
      <c r="C64">
        <v>49207</v>
      </c>
      <c r="D64">
        <v>27706</v>
      </c>
      <c r="E64">
        <v>41007</v>
      </c>
      <c r="F64">
        <v>63057</v>
      </c>
      <c r="G64">
        <v>41484</v>
      </c>
      <c r="H64">
        <v>40493</v>
      </c>
      <c r="I64">
        <v>64678</v>
      </c>
      <c r="J64">
        <v>22430</v>
      </c>
      <c r="K64">
        <v>32587</v>
      </c>
      <c r="L64">
        <v>71418</v>
      </c>
      <c r="M64">
        <v>40449</v>
      </c>
      <c r="N64">
        <v>184063</v>
      </c>
      <c r="O64">
        <v>79952</v>
      </c>
      <c r="P64">
        <v>17812</v>
      </c>
      <c r="Q64">
        <v>194235</v>
      </c>
      <c r="R64">
        <v>148242</v>
      </c>
      <c r="S64">
        <v>46545</v>
      </c>
      <c r="T64">
        <v>26534</v>
      </c>
      <c r="U64">
        <v>49650</v>
      </c>
      <c r="V64">
        <v>296044</v>
      </c>
      <c r="W64">
        <v>104786</v>
      </c>
      <c r="X64">
        <v>103057</v>
      </c>
      <c r="Y64">
        <v>626085</v>
      </c>
      <c r="Z64">
        <v>121740</v>
      </c>
      <c r="AA64">
        <v>62751</v>
      </c>
      <c r="AB64">
        <v>692395</v>
      </c>
      <c r="AC64">
        <v>612510</v>
      </c>
      <c r="AD64">
        <v>146977</v>
      </c>
      <c r="AE64">
        <v>149009</v>
      </c>
      <c r="AF64">
        <v>96154</v>
      </c>
      <c r="AG64">
        <v>346110</v>
      </c>
      <c r="AH64">
        <v>41561</v>
      </c>
      <c r="AI64">
        <v>23505</v>
      </c>
      <c r="AJ64">
        <v>89213</v>
      </c>
      <c r="AK64">
        <v>50708</v>
      </c>
      <c r="AL64">
        <v>35971</v>
      </c>
      <c r="AM64">
        <v>19711</v>
      </c>
      <c r="AN64">
        <v>279999</v>
      </c>
      <c r="AO64">
        <v>78459</v>
      </c>
      <c r="AP64">
        <v>92821</v>
      </c>
      <c r="AQ64">
        <v>115451</v>
      </c>
      <c r="AR64">
        <v>87456</v>
      </c>
      <c r="AS64">
        <v>48093</v>
      </c>
      <c r="AT64">
        <v>134492</v>
      </c>
    </row>
    <row r="65" spans="1:46" x14ac:dyDescent="0.25">
      <c r="A65" t="s">
        <v>108</v>
      </c>
      <c r="B65">
        <v>31545</v>
      </c>
      <c r="C65">
        <v>49715</v>
      </c>
      <c r="D65">
        <v>27466</v>
      </c>
      <c r="E65">
        <v>41321</v>
      </c>
      <c r="F65">
        <v>63268</v>
      </c>
      <c r="G65">
        <v>41713</v>
      </c>
      <c r="H65">
        <v>40597</v>
      </c>
      <c r="I65">
        <v>64339</v>
      </c>
      <c r="J65">
        <v>22960</v>
      </c>
      <c r="K65">
        <v>33224</v>
      </c>
      <c r="L65">
        <v>71629</v>
      </c>
      <c r="M65">
        <v>40786</v>
      </c>
      <c r="N65">
        <v>182841</v>
      </c>
      <c r="O65">
        <v>80309</v>
      </c>
      <c r="P65">
        <v>17936</v>
      </c>
      <c r="Q65">
        <v>188697</v>
      </c>
      <c r="R65">
        <v>173971</v>
      </c>
      <c r="S65">
        <v>51238</v>
      </c>
      <c r="T65">
        <v>28798</v>
      </c>
      <c r="U65">
        <v>52618</v>
      </c>
      <c r="V65">
        <v>304362</v>
      </c>
      <c r="W65">
        <v>98842</v>
      </c>
      <c r="X65">
        <v>97296</v>
      </c>
      <c r="Y65">
        <v>626896</v>
      </c>
      <c r="Z65">
        <v>117059</v>
      </c>
      <c r="AA65">
        <v>59134</v>
      </c>
      <c r="AB65">
        <v>693609</v>
      </c>
      <c r="AC65">
        <v>614138</v>
      </c>
      <c r="AD65">
        <v>157061</v>
      </c>
      <c r="AE65">
        <v>154062</v>
      </c>
      <c r="AF65">
        <v>117539</v>
      </c>
      <c r="AG65">
        <v>349873</v>
      </c>
      <c r="AH65">
        <v>40678</v>
      </c>
      <c r="AI65">
        <v>22554</v>
      </c>
      <c r="AJ65">
        <v>84343</v>
      </c>
      <c r="AK65">
        <v>51101</v>
      </c>
      <c r="AL65">
        <v>36111</v>
      </c>
      <c r="AM65">
        <v>19877</v>
      </c>
      <c r="AN65">
        <v>281057</v>
      </c>
      <c r="AO65">
        <v>78747</v>
      </c>
      <c r="AP65">
        <v>94289</v>
      </c>
      <c r="AQ65">
        <v>116057</v>
      </c>
      <c r="AR65">
        <v>89422</v>
      </c>
      <c r="AS65">
        <v>49022</v>
      </c>
      <c r="AT65">
        <v>136127</v>
      </c>
    </row>
    <row r="66" spans="1:46" x14ac:dyDescent="0.25">
      <c r="A66" t="s">
        <v>109</v>
      </c>
      <c r="B66">
        <v>31318</v>
      </c>
      <c r="C66">
        <v>49225</v>
      </c>
      <c r="D66">
        <v>27099</v>
      </c>
      <c r="E66">
        <v>40618</v>
      </c>
      <c r="F66">
        <v>63150</v>
      </c>
      <c r="G66">
        <v>40740</v>
      </c>
      <c r="H66">
        <v>40241</v>
      </c>
      <c r="I66">
        <v>63771</v>
      </c>
      <c r="J66">
        <v>22304</v>
      </c>
      <c r="K66">
        <v>32821</v>
      </c>
      <c r="L66">
        <v>69643</v>
      </c>
      <c r="M66">
        <v>39607</v>
      </c>
      <c r="N66">
        <v>182479</v>
      </c>
      <c r="O66">
        <v>78796</v>
      </c>
      <c r="P66">
        <v>17423</v>
      </c>
      <c r="Q66">
        <v>186977</v>
      </c>
      <c r="R66">
        <v>171979</v>
      </c>
      <c r="S66">
        <v>50442</v>
      </c>
      <c r="T66">
        <v>30214</v>
      </c>
      <c r="U66">
        <v>51672</v>
      </c>
      <c r="V66">
        <v>308118</v>
      </c>
      <c r="W66">
        <v>100348</v>
      </c>
      <c r="X66">
        <v>95222</v>
      </c>
      <c r="Y66">
        <v>618661</v>
      </c>
      <c r="Z66">
        <v>113873</v>
      </c>
      <c r="AA66">
        <v>58911</v>
      </c>
      <c r="AB66">
        <v>696844</v>
      </c>
      <c r="AC66">
        <v>619298</v>
      </c>
      <c r="AD66">
        <v>156677</v>
      </c>
      <c r="AE66">
        <v>154842</v>
      </c>
      <c r="AF66">
        <v>114803</v>
      </c>
      <c r="AG66">
        <v>349327</v>
      </c>
      <c r="AH66">
        <v>37957</v>
      </c>
      <c r="AI66">
        <v>23006</v>
      </c>
      <c r="AJ66">
        <v>84044</v>
      </c>
      <c r="AK66">
        <v>50156</v>
      </c>
      <c r="AL66">
        <v>35745</v>
      </c>
      <c r="AM66">
        <v>19691</v>
      </c>
      <c r="AN66">
        <v>276344</v>
      </c>
      <c r="AO66">
        <v>78116</v>
      </c>
      <c r="AP66">
        <v>93253</v>
      </c>
      <c r="AQ66">
        <v>113823</v>
      </c>
      <c r="AR66">
        <v>87364</v>
      </c>
      <c r="AS66">
        <v>47733</v>
      </c>
      <c r="AT66">
        <v>134512</v>
      </c>
    </row>
    <row r="67" spans="1:46" x14ac:dyDescent="0.25">
      <c r="A67" t="s">
        <v>110</v>
      </c>
      <c r="B67">
        <v>30159</v>
      </c>
      <c r="C67">
        <v>47047</v>
      </c>
      <c r="D67">
        <v>26339</v>
      </c>
      <c r="E67">
        <v>38889</v>
      </c>
      <c r="F67">
        <v>62196</v>
      </c>
      <c r="G67">
        <v>39352</v>
      </c>
      <c r="H67">
        <v>37664</v>
      </c>
      <c r="I67">
        <v>58466</v>
      </c>
      <c r="J67">
        <v>21591</v>
      </c>
      <c r="K67">
        <v>31821</v>
      </c>
      <c r="L67">
        <v>68124</v>
      </c>
      <c r="M67">
        <v>38428</v>
      </c>
      <c r="N67">
        <v>181748</v>
      </c>
      <c r="O67">
        <v>74359</v>
      </c>
      <c r="P67">
        <v>16809</v>
      </c>
      <c r="Q67">
        <v>181871</v>
      </c>
      <c r="R67">
        <v>153635</v>
      </c>
      <c r="S67">
        <v>43937</v>
      </c>
      <c r="T67">
        <v>26577</v>
      </c>
      <c r="U67">
        <v>47540</v>
      </c>
      <c r="V67">
        <v>289804</v>
      </c>
      <c r="W67">
        <v>105912</v>
      </c>
      <c r="X67">
        <v>98167</v>
      </c>
      <c r="Y67">
        <v>594415</v>
      </c>
      <c r="Z67">
        <v>116932</v>
      </c>
      <c r="AA67">
        <v>61983</v>
      </c>
      <c r="AB67">
        <v>680164</v>
      </c>
      <c r="AC67">
        <v>594510</v>
      </c>
      <c r="AD67">
        <v>149912</v>
      </c>
      <c r="AE67">
        <v>148039</v>
      </c>
      <c r="AF67">
        <v>107629</v>
      </c>
      <c r="AG67">
        <v>337157</v>
      </c>
      <c r="AH67">
        <v>38673</v>
      </c>
      <c r="AI67">
        <v>23310</v>
      </c>
      <c r="AJ67">
        <v>85523</v>
      </c>
      <c r="AK67">
        <v>49159</v>
      </c>
      <c r="AL67">
        <v>35868</v>
      </c>
      <c r="AM67">
        <v>18970</v>
      </c>
      <c r="AN67">
        <v>270846</v>
      </c>
      <c r="AO67">
        <v>76187</v>
      </c>
      <c r="AP67">
        <v>91037</v>
      </c>
      <c r="AQ67">
        <v>112501</v>
      </c>
      <c r="AR67">
        <v>84881</v>
      </c>
      <c r="AS67">
        <v>46912</v>
      </c>
      <c r="AT67">
        <v>129844</v>
      </c>
    </row>
    <row r="68" spans="1:46" x14ac:dyDescent="0.25">
      <c r="A68" t="s">
        <v>111</v>
      </c>
      <c r="B68">
        <v>30175</v>
      </c>
      <c r="C68">
        <v>48571</v>
      </c>
      <c r="D68">
        <v>27023</v>
      </c>
      <c r="E68">
        <v>39468</v>
      </c>
      <c r="F68">
        <v>62784</v>
      </c>
      <c r="G68">
        <v>40454</v>
      </c>
      <c r="H68">
        <v>39052</v>
      </c>
      <c r="I68">
        <v>58583</v>
      </c>
      <c r="J68">
        <v>21840</v>
      </c>
      <c r="K68">
        <v>32090</v>
      </c>
      <c r="L68">
        <v>68522</v>
      </c>
      <c r="M68">
        <v>37923</v>
      </c>
      <c r="N68">
        <v>180625</v>
      </c>
      <c r="O68">
        <v>75920</v>
      </c>
      <c r="P68">
        <v>17143</v>
      </c>
      <c r="Q68">
        <v>178701</v>
      </c>
      <c r="R68">
        <v>151015</v>
      </c>
      <c r="S68">
        <v>42053</v>
      </c>
      <c r="T68">
        <v>26107</v>
      </c>
      <c r="U68">
        <v>45934</v>
      </c>
      <c r="V68">
        <v>284825</v>
      </c>
      <c r="W68">
        <v>109194</v>
      </c>
      <c r="X68">
        <v>100996</v>
      </c>
      <c r="Y68">
        <v>607139</v>
      </c>
      <c r="Z68">
        <v>111601</v>
      </c>
      <c r="AA68">
        <v>60248</v>
      </c>
      <c r="AB68">
        <v>671437</v>
      </c>
      <c r="AC68">
        <v>581185</v>
      </c>
      <c r="AD68">
        <v>144066</v>
      </c>
      <c r="AE68">
        <v>145962</v>
      </c>
      <c r="AF68">
        <v>106559</v>
      </c>
      <c r="AG68">
        <v>336193</v>
      </c>
      <c r="AH68">
        <v>35114</v>
      </c>
      <c r="AI68">
        <v>22140</v>
      </c>
      <c r="AJ68">
        <v>84064</v>
      </c>
      <c r="AK68">
        <v>49982</v>
      </c>
      <c r="AL68">
        <v>35333</v>
      </c>
      <c r="AM68">
        <v>18981</v>
      </c>
      <c r="AN68">
        <v>272718</v>
      </c>
      <c r="AO68">
        <v>77123</v>
      </c>
      <c r="AP68">
        <v>91488</v>
      </c>
      <c r="AQ68">
        <v>113720</v>
      </c>
      <c r="AR68">
        <v>86184</v>
      </c>
      <c r="AS68">
        <v>46511</v>
      </c>
      <c r="AT68">
        <v>130294</v>
      </c>
    </row>
    <row r="69" spans="1:46" x14ac:dyDescent="0.25">
      <c r="A69" t="s">
        <v>112</v>
      </c>
      <c r="B69">
        <v>24658</v>
      </c>
      <c r="C69">
        <v>38580</v>
      </c>
      <c r="D69">
        <v>22203</v>
      </c>
      <c r="E69">
        <v>32451</v>
      </c>
      <c r="F69">
        <v>51846</v>
      </c>
      <c r="G69">
        <v>33201</v>
      </c>
      <c r="H69">
        <v>30492</v>
      </c>
      <c r="I69">
        <v>47328</v>
      </c>
      <c r="J69">
        <v>17161</v>
      </c>
      <c r="K69">
        <v>25774</v>
      </c>
      <c r="L69">
        <v>55007</v>
      </c>
      <c r="M69">
        <v>29993</v>
      </c>
      <c r="N69">
        <v>141887</v>
      </c>
      <c r="O69">
        <v>63729</v>
      </c>
      <c r="P69">
        <v>16972</v>
      </c>
      <c r="Q69">
        <v>160194</v>
      </c>
      <c r="R69">
        <v>110109</v>
      </c>
      <c r="S69">
        <v>32621</v>
      </c>
      <c r="T69">
        <v>18031</v>
      </c>
      <c r="U69">
        <v>39199</v>
      </c>
      <c r="V69">
        <v>213176</v>
      </c>
      <c r="W69">
        <v>76659</v>
      </c>
      <c r="X69">
        <v>77156</v>
      </c>
      <c r="Y69">
        <v>481275</v>
      </c>
      <c r="Z69">
        <v>96066</v>
      </c>
      <c r="AA69">
        <v>48460</v>
      </c>
      <c r="AB69">
        <v>537745</v>
      </c>
      <c r="AC69">
        <v>460159</v>
      </c>
      <c r="AD69">
        <v>111319</v>
      </c>
      <c r="AE69">
        <v>119208</v>
      </c>
      <c r="AF69">
        <v>82311</v>
      </c>
      <c r="AG69">
        <v>277071</v>
      </c>
      <c r="AH69">
        <v>31383</v>
      </c>
      <c r="AI69">
        <v>19025</v>
      </c>
      <c r="AJ69">
        <v>67649</v>
      </c>
      <c r="AK69">
        <v>41003</v>
      </c>
      <c r="AL69">
        <v>28942</v>
      </c>
      <c r="AM69">
        <v>15414</v>
      </c>
      <c r="AN69">
        <v>215336</v>
      </c>
      <c r="AO69">
        <v>62258</v>
      </c>
      <c r="AP69">
        <v>73954</v>
      </c>
      <c r="AQ69">
        <v>92472</v>
      </c>
      <c r="AR69">
        <v>70781</v>
      </c>
      <c r="AS69">
        <v>39349</v>
      </c>
      <c r="AT69">
        <v>109755</v>
      </c>
    </row>
    <row r="70" spans="1:46" x14ac:dyDescent="0.25">
      <c r="A70" t="s">
        <v>113</v>
      </c>
      <c r="B70">
        <v>28895</v>
      </c>
      <c r="C70">
        <v>50041</v>
      </c>
      <c r="D70">
        <v>25636</v>
      </c>
      <c r="E70">
        <v>39325</v>
      </c>
      <c r="F70">
        <v>63152</v>
      </c>
      <c r="G70">
        <v>39969</v>
      </c>
      <c r="H70">
        <v>39068</v>
      </c>
      <c r="I70">
        <v>62349</v>
      </c>
      <c r="J70">
        <v>21295</v>
      </c>
      <c r="K70">
        <v>31615</v>
      </c>
      <c r="L70">
        <v>68186</v>
      </c>
      <c r="M70">
        <v>37950</v>
      </c>
      <c r="N70">
        <v>178978</v>
      </c>
      <c r="O70">
        <v>79370</v>
      </c>
      <c r="P70">
        <v>19134</v>
      </c>
      <c r="Q70">
        <v>181892</v>
      </c>
      <c r="R70">
        <v>141947</v>
      </c>
      <c r="S70">
        <v>37617</v>
      </c>
      <c r="T70">
        <v>32423</v>
      </c>
      <c r="U70">
        <v>43042</v>
      </c>
      <c r="V70">
        <v>283171</v>
      </c>
      <c r="W70">
        <v>113076</v>
      </c>
      <c r="X70">
        <v>107321</v>
      </c>
      <c r="Y70">
        <v>616663</v>
      </c>
      <c r="Z70">
        <v>118034</v>
      </c>
      <c r="AA70">
        <v>59956</v>
      </c>
      <c r="AB70">
        <v>653122</v>
      </c>
      <c r="AC70">
        <v>568836</v>
      </c>
      <c r="AD70">
        <v>142748</v>
      </c>
      <c r="AE70">
        <v>147902</v>
      </c>
      <c r="AF70">
        <v>106664</v>
      </c>
      <c r="AG70">
        <v>334193</v>
      </c>
      <c r="AH70">
        <v>35012</v>
      </c>
      <c r="AI70">
        <v>21113</v>
      </c>
      <c r="AJ70">
        <v>84722</v>
      </c>
      <c r="AK70">
        <v>50396</v>
      </c>
      <c r="AL70">
        <v>33641</v>
      </c>
      <c r="AM70">
        <v>18654</v>
      </c>
      <c r="AN70">
        <v>260069</v>
      </c>
      <c r="AO70">
        <v>74843</v>
      </c>
      <c r="AP70">
        <v>89650</v>
      </c>
      <c r="AQ70">
        <v>115962</v>
      </c>
      <c r="AR70">
        <v>82108</v>
      </c>
      <c r="AS70">
        <v>45183</v>
      </c>
      <c r="AT70">
        <v>124631</v>
      </c>
    </row>
    <row r="71" spans="1:46" x14ac:dyDescent="0.25">
      <c r="A71" t="s">
        <v>114</v>
      </c>
      <c r="B71">
        <v>33174</v>
      </c>
      <c r="C71">
        <v>54047</v>
      </c>
      <c r="D71">
        <v>29753</v>
      </c>
      <c r="E71">
        <v>43930</v>
      </c>
      <c r="F71">
        <v>67025</v>
      </c>
      <c r="G71">
        <v>42456</v>
      </c>
      <c r="H71">
        <v>42136</v>
      </c>
      <c r="I71">
        <v>68602</v>
      </c>
      <c r="J71">
        <v>23495</v>
      </c>
      <c r="K71">
        <v>35289</v>
      </c>
      <c r="L71">
        <v>75463</v>
      </c>
      <c r="M71">
        <v>43283</v>
      </c>
      <c r="N71">
        <v>192800</v>
      </c>
      <c r="O71">
        <v>90672</v>
      </c>
      <c r="P71">
        <v>23118</v>
      </c>
      <c r="Q71">
        <v>219000</v>
      </c>
      <c r="R71">
        <v>142298</v>
      </c>
      <c r="S71">
        <v>44247</v>
      </c>
      <c r="T71">
        <v>39088</v>
      </c>
      <c r="U71">
        <v>52059</v>
      </c>
      <c r="V71">
        <v>288744</v>
      </c>
      <c r="W71">
        <v>102184</v>
      </c>
      <c r="X71">
        <v>111615</v>
      </c>
      <c r="Y71">
        <v>650540</v>
      </c>
      <c r="Z71">
        <v>131581</v>
      </c>
      <c r="AA71">
        <v>63433</v>
      </c>
      <c r="AB71">
        <v>683291</v>
      </c>
      <c r="AC71">
        <v>591712</v>
      </c>
      <c r="AD71">
        <v>148267</v>
      </c>
      <c r="AE71">
        <v>164252</v>
      </c>
      <c r="AF71">
        <v>109582</v>
      </c>
      <c r="AG71">
        <v>367542</v>
      </c>
      <c r="AH71">
        <v>48193</v>
      </c>
      <c r="AI71">
        <v>25776</v>
      </c>
      <c r="AJ71">
        <v>93035</v>
      </c>
      <c r="AK71">
        <v>54944</v>
      </c>
      <c r="AL71">
        <v>37535</v>
      </c>
      <c r="AM71">
        <v>20484</v>
      </c>
      <c r="AN71">
        <v>281484</v>
      </c>
      <c r="AO71">
        <v>80373</v>
      </c>
      <c r="AP71">
        <v>97065</v>
      </c>
      <c r="AQ71">
        <v>115963</v>
      </c>
      <c r="AR71">
        <v>91477</v>
      </c>
      <c r="AS71">
        <v>51128</v>
      </c>
      <c r="AT71">
        <v>142439</v>
      </c>
    </row>
    <row r="72" spans="1:46" x14ac:dyDescent="0.25">
      <c r="A72" t="s">
        <v>115</v>
      </c>
      <c r="B72">
        <v>33469</v>
      </c>
      <c r="C72">
        <v>53660</v>
      </c>
      <c r="D72">
        <v>29922</v>
      </c>
      <c r="E72">
        <v>43822</v>
      </c>
      <c r="F72">
        <v>68296</v>
      </c>
      <c r="G72">
        <v>42346</v>
      </c>
      <c r="H72">
        <v>42399</v>
      </c>
      <c r="I72">
        <v>68263</v>
      </c>
      <c r="J72">
        <v>23952</v>
      </c>
      <c r="K72">
        <v>37590</v>
      </c>
      <c r="L72">
        <v>79397</v>
      </c>
      <c r="M72">
        <v>45207</v>
      </c>
      <c r="N72">
        <v>199282</v>
      </c>
      <c r="O72">
        <v>92555</v>
      </c>
      <c r="P72">
        <v>22928</v>
      </c>
      <c r="Q72">
        <v>228419</v>
      </c>
      <c r="R72">
        <v>146510</v>
      </c>
      <c r="S72">
        <v>44109</v>
      </c>
      <c r="T72">
        <v>41884</v>
      </c>
      <c r="U72">
        <v>52081</v>
      </c>
      <c r="V72">
        <v>316545</v>
      </c>
      <c r="W72">
        <v>90167</v>
      </c>
      <c r="X72">
        <v>99398</v>
      </c>
      <c r="Y72">
        <v>675395</v>
      </c>
      <c r="Z72">
        <v>124568</v>
      </c>
      <c r="AA72">
        <v>60933</v>
      </c>
      <c r="AB72">
        <v>714737</v>
      </c>
      <c r="AC72">
        <v>614148</v>
      </c>
      <c r="AD72">
        <v>157174</v>
      </c>
      <c r="AE72">
        <v>174902</v>
      </c>
      <c r="AF72">
        <v>114546</v>
      </c>
      <c r="AG72">
        <v>387676</v>
      </c>
      <c r="AH72">
        <v>48277</v>
      </c>
      <c r="AI72">
        <v>25531</v>
      </c>
      <c r="AJ72">
        <v>95745</v>
      </c>
      <c r="AK72">
        <v>53714</v>
      </c>
      <c r="AL72">
        <v>37781</v>
      </c>
      <c r="AM72">
        <v>20817</v>
      </c>
      <c r="AN72">
        <v>284980</v>
      </c>
      <c r="AO72">
        <v>79935</v>
      </c>
      <c r="AP72">
        <v>96912</v>
      </c>
      <c r="AQ72">
        <v>117104</v>
      </c>
      <c r="AR72">
        <v>91633</v>
      </c>
      <c r="AS72">
        <v>51070</v>
      </c>
      <c r="AT72">
        <v>141901</v>
      </c>
    </row>
    <row r="73" spans="1:46" x14ac:dyDescent="0.25">
      <c r="A73" t="s">
        <v>116</v>
      </c>
      <c r="B73">
        <v>26137</v>
      </c>
      <c r="C73">
        <v>39882</v>
      </c>
      <c r="D73">
        <v>23309</v>
      </c>
      <c r="E73">
        <v>33263</v>
      </c>
      <c r="F73">
        <v>50295</v>
      </c>
      <c r="G73">
        <v>31890</v>
      </c>
      <c r="H73">
        <v>30923</v>
      </c>
      <c r="I73">
        <v>49840</v>
      </c>
      <c r="J73">
        <v>17836</v>
      </c>
      <c r="K73">
        <v>27330</v>
      </c>
      <c r="L73">
        <v>57572</v>
      </c>
      <c r="M73">
        <v>33108</v>
      </c>
      <c r="N73">
        <v>153207</v>
      </c>
      <c r="O73">
        <v>69970</v>
      </c>
      <c r="P73">
        <v>16118</v>
      </c>
      <c r="Q73">
        <v>162534</v>
      </c>
      <c r="R73">
        <v>113111</v>
      </c>
      <c r="S73">
        <v>33736</v>
      </c>
      <c r="T73">
        <v>32144</v>
      </c>
      <c r="U73">
        <v>38847</v>
      </c>
      <c r="V73">
        <v>223551</v>
      </c>
      <c r="W73">
        <v>69267</v>
      </c>
      <c r="X73">
        <v>79126</v>
      </c>
      <c r="Y73">
        <v>507282</v>
      </c>
      <c r="Z73">
        <v>93313</v>
      </c>
      <c r="AA73">
        <v>46748</v>
      </c>
      <c r="AB73">
        <v>541501</v>
      </c>
      <c r="AC73">
        <v>457679</v>
      </c>
      <c r="AD73">
        <v>118234</v>
      </c>
      <c r="AE73">
        <v>124649</v>
      </c>
      <c r="AF73">
        <v>85829</v>
      </c>
      <c r="AG73">
        <v>291156</v>
      </c>
      <c r="AH73">
        <v>35661</v>
      </c>
      <c r="AI73">
        <v>19563</v>
      </c>
      <c r="AJ73">
        <v>70554</v>
      </c>
      <c r="AK73">
        <v>41446</v>
      </c>
      <c r="AL73">
        <v>29319</v>
      </c>
      <c r="AM73">
        <v>15774</v>
      </c>
      <c r="AN73">
        <v>216257</v>
      </c>
      <c r="AO73">
        <v>60835</v>
      </c>
      <c r="AP73">
        <v>73337</v>
      </c>
      <c r="AQ73">
        <v>88936</v>
      </c>
      <c r="AR73">
        <v>69381</v>
      </c>
      <c r="AS73">
        <v>37815</v>
      </c>
      <c r="AT73">
        <v>105536</v>
      </c>
    </row>
    <row r="74" spans="1:46" x14ac:dyDescent="0.25">
      <c r="A74" t="s">
        <v>117</v>
      </c>
      <c r="B74">
        <v>33416</v>
      </c>
      <c r="C74">
        <v>54699</v>
      </c>
      <c r="D74">
        <v>30111</v>
      </c>
      <c r="E74">
        <v>43924</v>
      </c>
      <c r="F74">
        <v>67578</v>
      </c>
      <c r="G74">
        <v>41784</v>
      </c>
      <c r="H74">
        <v>41891</v>
      </c>
      <c r="I74">
        <v>69070</v>
      </c>
      <c r="J74">
        <v>23638</v>
      </c>
      <c r="K74">
        <v>36466</v>
      </c>
      <c r="L74">
        <v>76475</v>
      </c>
      <c r="M74">
        <v>43854</v>
      </c>
      <c r="N74">
        <v>202801</v>
      </c>
      <c r="O74">
        <v>91950</v>
      </c>
      <c r="P74">
        <v>21553</v>
      </c>
      <c r="Q74">
        <v>222728</v>
      </c>
      <c r="R74">
        <v>140601</v>
      </c>
      <c r="S74">
        <v>45165</v>
      </c>
      <c r="T74">
        <v>48843</v>
      </c>
      <c r="U74">
        <v>53027</v>
      </c>
      <c r="V74">
        <v>293452</v>
      </c>
      <c r="W74">
        <v>113958</v>
      </c>
      <c r="X74">
        <v>121450</v>
      </c>
      <c r="Y74">
        <v>676399</v>
      </c>
      <c r="Z74">
        <v>134015</v>
      </c>
      <c r="AA74">
        <v>64515</v>
      </c>
      <c r="AB74">
        <v>699483</v>
      </c>
      <c r="AC74">
        <v>591665</v>
      </c>
      <c r="AD74">
        <v>151073</v>
      </c>
      <c r="AE74">
        <v>165424</v>
      </c>
      <c r="AF74">
        <v>110995</v>
      </c>
      <c r="AG74">
        <v>383989</v>
      </c>
      <c r="AH74">
        <v>47052</v>
      </c>
      <c r="AI74">
        <v>24052</v>
      </c>
      <c r="AJ74">
        <v>88696</v>
      </c>
      <c r="AK74">
        <v>54497</v>
      </c>
      <c r="AL74">
        <v>38875</v>
      </c>
      <c r="AM74">
        <v>20883</v>
      </c>
      <c r="AN74">
        <v>285226</v>
      </c>
      <c r="AO74">
        <v>80487</v>
      </c>
      <c r="AP74">
        <v>96500</v>
      </c>
      <c r="AQ74">
        <v>116055</v>
      </c>
      <c r="AR74">
        <v>94007</v>
      </c>
      <c r="AS74">
        <v>50251</v>
      </c>
      <c r="AT74">
        <v>141567</v>
      </c>
    </row>
    <row r="75" spans="1:46" x14ac:dyDescent="0.25">
      <c r="A75" t="s">
        <v>118</v>
      </c>
      <c r="B75">
        <v>31976</v>
      </c>
      <c r="C75">
        <v>51545</v>
      </c>
      <c r="D75">
        <v>28593</v>
      </c>
      <c r="E75">
        <v>41554</v>
      </c>
      <c r="F75">
        <v>65109</v>
      </c>
      <c r="G75">
        <v>40768</v>
      </c>
      <c r="H75">
        <v>40742</v>
      </c>
      <c r="I75">
        <v>65620</v>
      </c>
      <c r="J75">
        <v>22884</v>
      </c>
      <c r="K75">
        <v>35326</v>
      </c>
      <c r="L75">
        <v>73767</v>
      </c>
      <c r="M75">
        <v>43064</v>
      </c>
      <c r="N75">
        <v>188819</v>
      </c>
      <c r="O75">
        <v>89596</v>
      </c>
      <c r="P75">
        <v>19491</v>
      </c>
      <c r="Q75">
        <v>197638</v>
      </c>
      <c r="R75">
        <v>144851</v>
      </c>
      <c r="S75">
        <v>44683</v>
      </c>
      <c r="T75">
        <v>49650</v>
      </c>
      <c r="U75">
        <v>49840</v>
      </c>
      <c r="V75">
        <v>284405</v>
      </c>
      <c r="W75">
        <v>110292</v>
      </c>
      <c r="X75">
        <v>115501</v>
      </c>
      <c r="Y75">
        <v>642256</v>
      </c>
      <c r="Z75">
        <v>129674</v>
      </c>
      <c r="AA75">
        <v>63052</v>
      </c>
      <c r="AB75">
        <v>687656</v>
      </c>
      <c r="AC75">
        <v>585434</v>
      </c>
      <c r="AD75">
        <v>153508</v>
      </c>
      <c r="AE75">
        <v>165853</v>
      </c>
      <c r="AF75">
        <v>117466</v>
      </c>
      <c r="AG75">
        <v>367303</v>
      </c>
      <c r="AH75">
        <v>44611</v>
      </c>
      <c r="AI75">
        <v>22426</v>
      </c>
      <c r="AJ75">
        <v>87371</v>
      </c>
      <c r="AK75">
        <v>53339</v>
      </c>
      <c r="AL75">
        <v>37018</v>
      </c>
      <c r="AM75">
        <v>20499</v>
      </c>
      <c r="AN75">
        <v>281782</v>
      </c>
      <c r="AO75">
        <v>79209</v>
      </c>
      <c r="AP75">
        <v>95163</v>
      </c>
      <c r="AQ75">
        <v>114581</v>
      </c>
      <c r="AR75">
        <v>90089</v>
      </c>
      <c r="AS75">
        <v>48152</v>
      </c>
      <c r="AT75">
        <v>132403</v>
      </c>
    </row>
    <row r="76" spans="1:46" x14ac:dyDescent="0.25">
      <c r="A76" t="s">
        <v>119</v>
      </c>
      <c r="B76">
        <v>33693</v>
      </c>
      <c r="C76">
        <v>54512</v>
      </c>
      <c r="D76">
        <v>29866</v>
      </c>
      <c r="E76">
        <v>43598</v>
      </c>
      <c r="F76">
        <v>67723</v>
      </c>
      <c r="G76">
        <v>41670</v>
      </c>
      <c r="H76">
        <v>42066</v>
      </c>
      <c r="I76">
        <v>67329</v>
      </c>
      <c r="J76">
        <v>23688</v>
      </c>
      <c r="K76">
        <v>36553</v>
      </c>
      <c r="L76">
        <v>76602</v>
      </c>
      <c r="M76">
        <v>45473</v>
      </c>
      <c r="N76">
        <v>205548</v>
      </c>
      <c r="O76">
        <v>90291</v>
      </c>
      <c r="P76">
        <v>22416</v>
      </c>
      <c r="Q76">
        <v>221274</v>
      </c>
      <c r="R76">
        <v>150737</v>
      </c>
      <c r="S76">
        <v>46531</v>
      </c>
      <c r="T76">
        <v>49039</v>
      </c>
      <c r="U76">
        <v>53641</v>
      </c>
      <c r="V76">
        <v>294526</v>
      </c>
      <c r="W76">
        <v>112528</v>
      </c>
      <c r="X76">
        <v>122005</v>
      </c>
      <c r="Y76">
        <v>670104</v>
      </c>
      <c r="Z76">
        <v>138862</v>
      </c>
      <c r="AA76">
        <v>67360</v>
      </c>
      <c r="AB76">
        <v>723617</v>
      </c>
      <c r="AC76">
        <v>597366</v>
      </c>
      <c r="AD76">
        <v>160885</v>
      </c>
      <c r="AE76">
        <v>170689</v>
      </c>
      <c r="AF76">
        <v>121836</v>
      </c>
      <c r="AG76">
        <v>381921</v>
      </c>
      <c r="AH76">
        <v>47406</v>
      </c>
      <c r="AI76">
        <v>23359</v>
      </c>
      <c r="AJ76">
        <v>88942</v>
      </c>
      <c r="AK76">
        <v>55524</v>
      </c>
      <c r="AL76">
        <v>38381</v>
      </c>
      <c r="AM76">
        <v>21042</v>
      </c>
      <c r="AN76">
        <v>287551</v>
      </c>
      <c r="AO76">
        <v>81356</v>
      </c>
      <c r="AP76">
        <v>98309</v>
      </c>
      <c r="AQ76">
        <v>116535</v>
      </c>
      <c r="AR76">
        <v>93280</v>
      </c>
      <c r="AS76">
        <v>50338</v>
      </c>
      <c r="AT76">
        <v>139187</v>
      </c>
    </row>
    <row r="77" spans="1:46" x14ac:dyDescent="0.25">
      <c r="A77" t="s">
        <v>120</v>
      </c>
      <c r="B77">
        <v>33250</v>
      </c>
      <c r="C77">
        <v>54714</v>
      </c>
      <c r="D77">
        <v>29936</v>
      </c>
      <c r="E77">
        <v>44210</v>
      </c>
      <c r="F77">
        <v>68724</v>
      </c>
      <c r="G77">
        <v>42194</v>
      </c>
      <c r="H77">
        <v>42443</v>
      </c>
      <c r="I77">
        <v>70766</v>
      </c>
      <c r="J77">
        <v>24037</v>
      </c>
      <c r="K77">
        <v>36841</v>
      </c>
      <c r="L77">
        <v>77299</v>
      </c>
      <c r="M77">
        <v>44663</v>
      </c>
      <c r="N77">
        <v>201756</v>
      </c>
      <c r="O77">
        <v>93988</v>
      </c>
      <c r="P77">
        <v>22772</v>
      </c>
      <c r="Q77">
        <v>226902</v>
      </c>
      <c r="R77">
        <v>152012</v>
      </c>
      <c r="S77">
        <v>46379</v>
      </c>
      <c r="T77">
        <v>49471</v>
      </c>
      <c r="U77">
        <v>54847</v>
      </c>
      <c r="V77">
        <v>294534</v>
      </c>
      <c r="W77">
        <v>111311</v>
      </c>
      <c r="X77">
        <v>122549</v>
      </c>
      <c r="Y77">
        <v>690098</v>
      </c>
      <c r="Z77">
        <v>139981</v>
      </c>
      <c r="AA77">
        <v>67293</v>
      </c>
      <c r="AB77">
        <v>736373</v>
      </c>
      <c r="AC77">
        <v>609316</v>
      </c>
      <c r="AD77">
        <v>154327</v>
      </c>
      <c r="AE77">
        <v>166623</v>
      </c>
      <c r="AF77">
        <v>112574</v>
      </c>
      <c r="AG77">
        <v>381336</v>
      </c>
      <c r="AH77">
        <v>48167</v>
      </c>
      <c r="AI77">
        <v>23889</v>
      </c>
      <c r="AJ77">
        <v>93750</v>
      </c>
      <c r="AK77">
        <v>56475</v>
      </c>
      <c r="AL77">
        <v>38350</v>
      </c>
      <c r="AM77">
        <v>20877</v>
      </c>
      <c r="AN77">
        <v>288743</v>
      </c>
      <c r="AO77">
        <v>81592</v>
      </c>
      <c r="AP77">
        <v>98739</v>
      </c>
      <c r="AQ77">
        <v>117670</v>
      </c>
      <c r="AR77">
        <v>93741</v>
      </c>
      <c r="AS77">
        <v>51662</v>
      </c>
      <c r="AT77">
        <v>142404</v>
      </c>
    </row>
    <row r="78" spans="1:46" x14ac:dyDescent="0.25">
      <c r="A78" t="s">
        <v>121</v>
      </c>
      <c r="B78">
        <v>32950</v>
      </c>
      <c r="C78">
        <v>52869</v>
      </c>
      <c r="D78">
        <v>29607</v>
      </c>
      <c r="E78">
        <v>43570</v>
      </c>
      <c r="F78">
        <v>67725</v>
      </c>
      <c r="G78">
        <v>41749</v>
      </c>
      <c r="H78">
        <v>42039</v>
      </c>
      <c r="I78">
        <v>64438</v>
      </c>
      <c r="J78">
        <v>24090</v>
      </c>
      <c r="K78">
        <v>36231</v>
      </c>
      <c r="L78">
        <v>75919</v>
      </c>
      <c r="M78">
        <v>44956</v>
      </c>
      <c r="N78">
        <v>196427</v>
      </c>
      <c r="O78">
        <v>95692</v>
      </c>
      <c r="P78">
        <v>22639</v>
      </c>
      <c r="Q78">
        <v>220022</v>
      </c>
      <c r="R78">
        <v>138014</v>
      </c>
      <c r="S78">
        <v>43241</v>
      </c>
      <c r="T78">
        <v>45390</v>
      </c>
      <c r="U78">
        <v>51189</v>
      </c>
      <c r="V78">
        <v>277667</v>
      </c>
      <c r="W78">
        <v>109245</v>
      </c>
      <c r="X78">
        <v>125951</v>
      </c>
      <c r="Y78">
        <v>687997</v>
      </c>
      <c r="Z78">
        <v>137845</v>
      </c>
      <c r="AA78">
        <v>65991</v>
      </c>
      <c r="AB78">
        <v>710910</v>
      </c>
      <c r="AC78">
        <v>580864</v>
      </c>
      <c r="AD78">
        <v>154053</v>
      </c>
      <c r="AE78">
        <v>171201</v>
      </c>
      <c r="AF78">
        <v>113104</v>
      </c>
      <c r="AG78">
        <v>375644</v>
      </c>
      <c r="AH78">
        <v>50757</v>
      </c>
      <c r="AI78">
        <v>24253</v>
      </c>
      <c r="AJ78">
        <v>95173</v>
      </c>
      <c r="AK78">
        <v>54968</v>
      </c>
      <c r="AL78">
        <v>37651</v>
      </c>
      <c r="AM78">
        <v>20960</v>
      </c>
      <c r="AN78">
        <v>281110</v>
      </c>
      <c r="AO78">
        <v>80946</v>
      </c>
      <c r="AP78">
        <v>97384</v>
      </c>
      <c r="AQ78">
        <v>116389</v>
      </c>
      <c r="AR78">
        <v>93831</v>
      </c>
      <c r="AS78">
        <v>50900</v>
      </c>
      <c r="AT78">
        <v>140396</v>
      </c>
    </row>
    <row r="79" spans="1:46" x14ac:dyDescent="0.25">
      <c r="A79" t="s">
        <v>122</v>
      </c>
      <c r="B79">
        <v>33753</v>
      </c>
      <c r="C79">
        <v>53915</v>
      </c>
      <c r="D79">
        <v>30278</v>
      </c>
      <c r="E79">
        <v>44745</v>
      </c>
      <c r="F79">
        <v>69223</v>
      </c>
      <c r="G79">
        <v>42256</v>
      </c>
      <c r="H79">
        <v>42231</v>
      </c>
      <c r="I79">
        <v>65600</v>
      </c>
      <c r="J79">
        <v>23432</v>
      </c>
      <c r="K79">
        <v>36644</v>
      </c>
      <c r="L79">
        <v>79466</v>
      </c>
      <c r="M79">
        <v>45667</v>
      </c>
      <c r="N79">
        <v>200020</v>
      </c>
      <c r="O79">
        <v>92096</v>
      </c>
      <c r="P79">
        <v>20848</v>
      </c>
      <c r="Q79">
        <v>210746</v>
      </c>
      <c r="R79">
        <v>139781</v>
      </c>
      <c r="S79">
        <v>43850</v>
      </c>
      <c r="T79">
        <v>44928</v>
      </c>
      <c r="U79">
        <v>48869</v>
      </c>
      <c r="V79">
        <v>286096</v>
      </c>
      <c r="W79">
        <v>110359</v>
      </c>
      <c r="X79">
        <v>122876</v>
      </c>
      <c r="Y79">
        <v>675814</v>
      </c>
      <c r="Z79">
        <v>139825</v>
      </c>
      <c r="AA79">
        <v>66893</v>
      </c>
      <c r="AB79">
        <v>731819</v>
      </c>
      <c r="AC79">
        <v>604304</v>
      </c>
      <c r="AD79">
        <v>160030</v>
      </c>
      <c r="AE79">
        <v>180276</v>
      </c>
      <c r="AF79">
        <v>121509</v>
      </c>
      <c r="AG79">
        <v>398905</v>
      </c>
      <c r="AH79">
        <v>46367</v>
      </c>
      <c r="AI79">
        <v>20809</v>
      </c>
      <c r="AJ79">
        <v>93199</v>
      </c>
      <c r="AK79">
        <v>55016</v>
      </c>
      <c r="AL79">
        <v>38284</v>
      </c>
      <c r="AM79">
        <v>20865</v>
      </c>
      <c r="AN79">
        <v>283006</v>
      </c>
      <c r="AO79">
        <v>81338</v>
      </c>
      <c r="AP79">
        <v>96913</v>
      </c>
      <c r="AQ79">
        <v>118258</v>
      </c>
      <c r="AR79">
        <v>94482</v>
      </c>
      <c r="AS79">
        <v>50630</v>
      </c>
      <c r="AT79">
        <v>142540</v>
      </c>
    </row>
    <row r="80" spans="1:46" x14ac:dyDescent="0.25">
      <c r="A80" t="s">
        <v>123</v>
      </c>
      <c r="B80">
        <v>33708</v>
      </c>
      <c r="C80">
        <v>53095</v>
      </c>
      <c r="D80">
        <v>30236</v>
      </c>
      <c r="E80">
        <v>44135</v>
      </c>
      <c r="F80">
        <v>68776</v>
      </c>
      <c r="G80">
        <v>42197</v>
      </c>
      <c r="H80">
        <v>42174</v>
      </c>
      <c r="I80">
        <v>67699</v>
      </c>
      <c r="J80">
        <v>22997</v>
      </c>
      <c r="K80">
        <v>38563</v>
      </c>
      <c r="L80">
        <v>80110</v>
      </c>
      <c r="M80">
        <v>45941</v>
      </c>
      <c r="N80">
        <v>201158</v>
      </c>
      <c r="O80">
        <v>94716</v>
      </c>
      <c r="P80">
        <v>23091</v>
      </c>
      <c r="Q80">
        <v>232104</v>
      </c>
      <c r="R80">
        <v>136551</v>
      </c>
      <c r="S80">
        <v>43424</v>
      </c>
      <c r="T80">
        <v>44275</v>
      </c>
      <c r="U80">
        <v>53062</v>
      </c>
      <c r="V80">
        <v>286648</v>
      </c>
      <c r="W80">
        <v>106134</v>
      </c>
      <c r="X80">
        <v>120759</v>
      </c>
      <c r="Y80">
        <v>669363</v>
      </c>
      <c r="Z80">
        <v>139448</v>
      </c>
      <c r="AA80">
        <v>68757</v>
      </c>
      <c r="AB80">
        <v>715326</v>
      </c>
      <c r="AC80">
        <v>589056</v>
      </c>
      <c r="AD80">
        <v>160095</v>
      </c>
      <c r="AE80">
        <v>177158</v>
      </c>
      <c r="AF80">
        <v>117295</v>
      </c>
      <c r="AG80">
        <v>394702</v>
      </c>
      <c r="AH80">
        <v>50858</v>
      </c>
      <c r="AI80">
        <v>25392</v>
      </c>
      <c r="AJ80">
        <v>93397</v>
      </c>
      <c r="AK80">
        <v>55359</v>
      </c>
      <c r="AL80">
        <v>38016</v>
      </c>
      <c r="AM80">
        <v>21383</v>
      </c>
      <c r="AN80">
        <v>284801</v>
      </c>
      <c r="AO80">
        <v>80267</v>
      </c>
      <c r="AP80">
        <v>95564</v>
      </c>
      <c r="AQ80">
        <v>117370</v>
      </c>
      <c r="AR80">
        <v>92758</v>
      </c>
      <c r="AS80">
        <v>50582</v>
      </c>
      <c r="AT80">
        <v>142680</v>
      </c>
    </row>
    <row r="81" spans="1:46" x14ac:dyDescent="0.25">
      <c r="A81" t="s">
        <v>124</v>
      </c>
      <c r="B81">
        <v>27618</v>
      </c>
      <c r="C81">
        <v>46499</v>
      </c>
      <c r="D81">
        <v>24830</v>
      </c>
      <c r="E81">
        <v>38085</v>
      </c>
      <c r="F81">
        <v>61690</v>
      </c>
      <c r="G81">
        <v>37963</v>
      </c>
      <c r="H81">
        <v>38074</v>
      </c>
      <c r="I81">
        <v>57621</v>
      </c>
      <c r="J81">
        <v>19560</v>
      </c>
      <c r="K81">
        <v>31346</v>
      </c>
      <c r="L81">
        <v>66810</v>
      </c>
      <c r="M81">
        <v>36322</v>
      </c>
      <c r="N81">
        <v>177954</v>
      </c>
      <c r="O81">
        <v>73799</v>
      </c>
      <c r="P81">
        <v>16086</v>
      </c>
      <c r="Q81">
        <v>167773</v>
      </c>
      <c r="R81">
        <v>118914</v>
      </c>
      <c r="S81">
        <v>35696</v>
      </c>
      <c r="T81">
        <v>42369</v>
      </c>
      <c r="U81">
        <v>38762</v>
      </c>
      <c r="V81">
        <v>266793</v>
      </c>
      <c r="W81">
        <v>104472</v>
      </c>
      <c r="X81">
        <v>101977</v>
      </c>
      <c r="Y81">
        <v>574700</v>
      </c>
      <c r="Z81">
        <v>103037</v>
      </c>
      <c r="AA81">
        <v>52183</v>
      </c>
      <c r="AB81">
        <v>664898</v>
      </c>
      <c r="AC81">
        <v>520765</v>
      </c>
      <c r="AD81">
        <v>139133</v>
      </c>
      <c r="AE81">
        <v>144977</v>
      </c>
      <c r="AF81">
        <v>105936</v>
      </c>
      <c r="AG81">
        <v>313848</v>
      </c>
      <c r="AH81">
        <v>38004</v>
      </c>
      <c r="AI81">
        <v>19331</v>
      </c>
      <c r="AJ81">
        <v>82916</v>
      </c>
      <c r="AK81">
        <v>48047</v>
      </c>
      <c r="AL81">
        <v>33774</v>
      </c>
      <c r="AM81">
        <v>19500</v>
      </c>
      <c r="AN81">
        <v>260258</v>
      </c>
      <c r="AO81">
        <v>74754</v>
      </c>
      <c r="AP81">
        <v>89781</v>
      </c>
      <c r="AQ81">
        <v>119129</v>
      </c>
      <c r="AR81">
        <v>84607</v>
      </c>
      <c r="AS81">
        <v>42031</v>
      </c>
      <c r="AT81">
        <v>121272</v>
      </c>
    </row>
    <row r="82" spans="1:46" x14ac:dyDescent="0.25">
      <c r="A82" t="s">
        <v>125</v>
      </c>
      <c r="B82">
        <v>33141</v>
      </c>
      <c r="C82">
        <v>52708</v>
      </c>
      <c r="D82">
        <v>29671</v>
      </c>
      <c r="E82">
        <v>43771</v>
      </c>
      <c r="F82">
        <v>67622</v>
      </c>
      <c r="G82">
        <v>41628</v>
      </c>
      <c r="H82">
        <v>41631</v>
      </c>
      <c r="I82">
        <v>64735</v>
      </c>
      <c r="J82">
        <v>22123</v>
      </c>
      <c r="K82">
        <v>35290</v>
      </c>
      <c r="L82">
        <v>73157</v>
      </c>
      <c r="M82">
        <v>42592</v>
      </c>
      <c r="N82">
        <v>201589</v>
      </c>
      <c r="O82">
        <v>89244</v>
      </c>
      <c r="P82">
        <v>21787</v>
      </c>
      <c r="Q82">
        <v>215709</v>
      </c>
      <c r="R82">
        <v>134987</v>
      </c>
      <c r="S82">
        <v>41847</v>
      </c>
      <c r="T82">
        <v>41608</v>
      </c>
      <c r="U82">
        <v>48085</v>
      </c>
      <c r="V82">
        <v>271761</v>
      </c>
      <c r="W82">
        <v>99860</v>
      </c>
      <c r="X82">
        <v>112101</v>
      </c>
      <c r="Y82">
        <v>639502</v>
      </c>
      <c r="Z82">
        <v>131029</v>
      </c>
      <c r="AA82">
        <v>66302</v>
      </c>
      <c r="AB82">
        <v>743993</v>
      </c>
      <c r="AC82">
        <v>582667</v>
      </c>
      <c r="AD82">
        <v>157029</v>
      </c>
      <c r="AE82">
        <v>163558</v>
      </c>
      <c r="AF82">
        <v>116693</v>
      </c>
      <c r="AG82">
        <v>371389</v>
      </c>
      <c r="AH82">
        <v>46782</v>
      </c>
      <c r="AI82">
        <v>24083</v>
      </c>
      <c r="AJ82">
        <v>91515</v>
      </c>
      <c r="AK82">
        <v>53972</v>
      </c>
      <c r="AL82">
        <v>37972</v>
      </c>
      <c r="AM82">
        <v>21005</v>
      </c>
      <c r="AN82">
        <v>280485</v>
      </c>
      <c r="AO82">
        <v>80400</v>
      </c>
      <c r="AP82">
        <v>97272</v>
      </c>
      <c r="AQ82">
        <v>123053</v>
      </c>
      <c r="AR82">
        <v>95160</v>
      </c>
      <c r="AS82">
        <v>50139</v>
      </c>
      <c r="AT82">
        <v>140289</v>
      </c>
    </row>
    <row r="83" spans="1:46" x14ac:dyDescent="0.25">
      <c r="A83" t="s">
        <v>126</v>
      </c>
      <c r="B83">
        <v>33957</v>
      </c>
      <c r="C83">
        <v>55032</v>
      </c>
      <c r="D83">
        <v>30339</v>
      </c>
      <c r="E83">
        <v>43798</v>
      </c>
      <c r="F83">
        <v>69937</v>
      </c>
      <c r="G83">
        <v>42260</v>
      </c>
      <c r="H83">
        <v>42442</v>
      </c>
      <c r="I83">
        <v>68549</v>
      </c>
      <c r="J83">
        <v>23537</v>
      </c>
      <c r="K83">
        <v>37390</v>
      </c>
      <c r="L83">
        <v>77110</v>
      </c>
      <c r="M83">
        <v>45524</v>
      </c>
      <c r="N83">
        <v>201314</v>
      </c>
      <c r="O83">
        <v>93480</v>
      </c>
      <c r="P83">
        <v>22374</v>
      </c>
      <c r="Q83">
        <v>219805</v>
      </c>
      <c r="R83">
        <v>137425</v>
      </c>
      <c r="S83">
        <v>43086</v>
      </c>
      <c r="T83">
        <v>44883</v>
      </c>
      <c r="U83">
        <v>48439</v>
      </c>
      <c r="V83">
        <v>291501</v>
      </c>
      <c r="W83">
        <v>108336</v>
      </c>
      <c r="X83">
        <v>120798</v>
      </c>
      <c r="Y83">
        <v>687329</v>
      </c>
      <c r="Z83">
        <v>142350</v>
      </c>
      <c r="AA83">
        <v>70359</v>
      </c>
      <c r="AB83">
        <v>772529</v>
      </c>
      <c r="AC83">
        <v>620227</v>
      </c>
      <c r="AD83">
        <v>172584</v>
      </c>
      <c r="AE83">
        <v>178683</v>
      </c>
      <c r="AF83">
        <v>125476</v>
      </c>
      <c r="AG83">
        <v>404096</v>
      </c>
      <c r="AH83">
        <v>47362</v>
      </c>
      <c r="AI83">
        <v>25356</v>
      </c>
      <c r="AJ83">
        <v>92189</v>
      </c>
      <c r="AK83">
        <v>56147</v>
      </c>
      <c r="AL83">
        <v>38508</v>
      </c>
      <c r="AM83">
        <v>21170</v>
      </c>
      <c r="AN83">
        <v>282533</v>
      </c>
      <c r="AO83">
        <v>81170</v>
      </c>
      <c r="AP83">
        <v>98558</v>
      </c>
      <c r="AQ83">
        <v>123472</v>
      </c>
      <c r="AR83">
        <v>96610</v>
      </c>
      <c r="AS83">
        <v>51674</v>
      </c>
      <c r="AT83">
        <v>141816</v>
      </c>
    </row>
    <row r="84" spans="1:46" x14ac:dyDescent="0.25">
      <c r="A84" t="s">
        <v>127</v>
      </c>
      <c r="B84">
        <v>33814</v>
      </c>
      <c r="C84">
        <v>54964</v>
      </c>
      <c r="D84">
        <v>30298</v>
      </c>
      <c r="E84">
        <v>43968</v>
      </c>
      <c r="F84">
        <v>69041</v>
      </c>
      <c r="G84">
        <v>42106</v>
      </c>
      <c r="H84">
        <v>42437</v>
      </c>
      <c r="I84">
        <v>70856</v>
      </c>
      <c r="J84">
        <v>22864</v>
      </c>
      <c r="K84">
        <v>37181</v>
      </c>
      <c r="L84">
        <v>77631</v>
      </c>
      <c r="M84">
        <v>45224</v>
      </c>
      <c r="N84">
        <v>208244</v>
      </c>
      <c r="O84">
        <v>93843</v>
      </c>
      <c r="P84">
        <v>21207</v>
      </c>
      <c r="Q84">
        <v>217209</v>
      </c>
      <c r="R84">
        <v>133625</v>
      </c>
      <c r="S84">
        <v>43620</v>
      </c>
      <c r="T84">
        <v>44115</v>
      </c>
      <c r="U84">
        <v>49340</v>
      </c>
      <c r="V84">
        <v>296552</v>
      </c>
      <c r="W84">
        <v>115805</v>
      </c>
      <c r="X84">
        <v>120819</v>
      </c>
      <c r="Y84">
        <v>718306</v>
      </c>
      <c r="Z84">
        <v>139306</v>
      </c>
      <c r="AA84">
        <v>71316</v>
      </c>
      <c r="AB84">
        <v>787136</v>
      </c>
      <c r="AC84">
        <v>626697</v>
      </c>
      <c r="AD84">
        <v>173796</v>
      </c>
      <c r="AE84">
        <v>177370</v>
      </c>
      <c r="AF84">
        <v>125895</v>
      </c>
      <c r="AG84">
        <v>407628</v>
      </c>
      <c r="AH84">
        <v>45248</v>
      </c>
      <c r="AI84">
        <v>24621</v>
      </c>
      <c r="AJ84">
        <v>93459</v>
      </c>
      <c r="AK84">
        <v>56637</v>
      </c>
      <c r="AL84">
        <v>38716</v>
      </c>
      <c r="AM84">
        <v>21263</v>
      </c>
      <c r="AN84">
        <v>282911</v>
      </c>
      <c r="AO84">
        <v>81360</v>
      </c>
      <c r="AP84">
        <v>98508</v>
      </c>
      <c r="AQ84">
        <v>128507</v>
      </c>
      <c r="AR84">
        <v>98275</v>
      </c>
      <c r="AS84">
        <v>51704</v>
      </c>
      <c r="AT84">
        <v>143100</v>
      </c>
    </row>
    <row r="85" spans="1:46" x14ac:dyDescent="0.25">
      <c r="A85" t="s">
        <v>128</v>
      </c>
      <c r="B85">
        <v>32357</v>
      </c>
      <c r="C85">
        <v>55794</v>
      </c>
      <c r="D85">
        <v>29241</v>
      </c>
      <c r="E85">
        <v>43161</v>
      </c>
      <c r="F85">
        <v>67128</v>
      </c>
      <c r="G85">
        <v>41831</v>
      </c>
      <c r="H85">
        <v>42547</v>
      </c>
      <c r="I85">
        <v>68064</v>
      </c>
      <c r="J85">
        <v>21402</v>
      </c>
      <c r="K85">
        <v>34205</v>
      </c>
      <c r="L85">
        <v>73465</v>
      </c>
      <c r="M85">
        <v>41848</v>
      </c>
      <c r="N85">
        <v>215024</v>
      </c>
      <c r="O85">
        <v>87645</v>
      </c>
      <c r="P85">
        <v>20188</v>
      </c>
      <c r="Q85">
        <v>193865</v>
      </c>
      <c r="R85">
        <v>130845</v>
      </c>
      <c r="S85">
        <v>42418</v>
      </c>
      <c r="T85">
        <v>48213</v>
      </c>
      <c r="U85">
        <v>44523</v>
      </c>
      <c r="V85">
        <v>304854</v>
      </c>
      <c r="W85">
        <v>125593</v>
      </c>
      <c r="X85">
        <v>112777</v>
      </c>
      <c r="Y85">
        <v>710393</v>
      </c>
      <c r="Z85">
        <v>123985</v>
      </c>
      <c r="AA85">
        <v>64275</v>
      </c>
      <c r="AB85">
        <v>842042</v>
      </c>
      <c r="AC85">
        <v>628754</v>
      </c>
      <c r="AD85">
        <v>171558</v>
      </c>
      <c r="AE85">
        <v>164766</v>
      </c>
      <c r="AF85">
        <v>126389</v>
      </c>
      <c r="AG85">
        <v>401826</v>
      </c>
      <c r="AH85">
        <v>39222</v>
      </c>
      <c r="AI85">
        <v>22919</v>
      </c>
      <c r="AJ85">
        <v>93239</v>
      </c>
      <c r="AK85">
        <v>54582</v>
      </c>
      <c r="AL85">
        <v>38142</v>
      </c>
      <c r="AM85">
        <v>21264</v>
      </c>
      <c r="AN85">
        <v>282106</v>
      </c>
      <c r="AO85">
        <v>82372</v>
      </c>
      <c r="AP85">
        <v>100468</v>
      </c>
      <c r="AQ85">
        <v>151676</v>
      </c>
      <c r="AR85">
        <v>103988</v>
      </c>
      <c r="AS85">
        <v>50554</v>
      </c>
      <c r="AT85">
        <v>141546</v>
      </c>
    </row>
    <row r="86" spans="1:46" x14ac:dyDescent="0.25">
      <c r="A86" t="s">
        <v>129</v>
      </c>
      <c r="B86">
        <v>25533</v>
      </c>
      <c r="C86">
        <v>44032</v>
      </c>
      <c r="D86">
        <v>22419</v>
      </c>
      <c r="E86">
        <v>34528</v>
      </c>
      <c r="F86">
        <v>55744</v>
      </c>
      <c r="G86">
        <v>35532</v>
      </c>
      <c r="H86">
        <v>34801</v>
      </c>
      <c r="I86">
        <v>51389</v>
      </c>
      <c r="J86">
        <v>17072</v>
      </c>
      <c r="K86">
        <v>23607</v>
      </c>
      <c r="L86">
        <v>51582</v>
      </c>
      <c r="M86">
        <v>28575</v>
      </c>
      <c r="N86">
        <v>158821</v>
      </c>
      <c r="O86">
        <v>58024</v>
      </c>
      <c r="P86">
        <v>12021</v>
      </c>
      <c r="Q86">
        <v>127968</v>
      </c>
      <c r="R86">
        <v>129207</v>
      </c>
      <c r="S86">
        <v>34853</v>
      </c>
      <c r="T86">
        <v>53150</v>
      </c>
      <c r="U86">
        <v>32482</v>
      </c>
      <c r="V86">
        <v>288865</v>
      </c>
      <c r="W86">
        <v>111023</v>
      </c>
      <c r="X86">
        <v>79804</v>
      </c>
      <c r="Y86">
        <v>486799</v>
      </c>
      <c r="Z86">
        <v>81632</v>
      </c>
      <c r="AA86">
        <v>46758</v>
      </c>
      <c r="AB86">
        <v>687697</v>
      </c>
      <c r="AC86">
        <v>558924</v>
      </c>
      <c r="AD86">
        <v>155591</v>
      </c>
      <c r="AE86">
        <v>123714</v>
      </c>
      <c r="AF86">
        <v>115139</v>
      </c>
      <c r="AG86">
        <v>302158</v>
      </c>
      <c r="AH86">
        <v>26040</v>
      </c>
      <c r="AI86">
        <v>17487</v>
      </c>
      <c r="AJ86">
        <v>73936</v>
      </c>
      <c r="AK86">
        <v>41113</v>
      </c>
      <c r="AL86">
        <v>30956</v>
      </c>
      <c r="AM86">
        <v>17970</v>
      </c>
      <c r="AN86">
        <v>246028</v>
      </c>
      <c r="AO86">
        <v>71904</v>
      </c>
      <c r="AP86">
        <v>85617</v>
      </c>
      <c r="AQ86">
        <v>124812</v>
      </c>
      <c r="AR86">
        <v>82871</v>
      </c>
      <c r="AS86">
        <v>39890</v>
      </c>
      <c r="AT86">
        <v>113170</v>
      </c>
    </row>
    <row r="87" spans="1:46" x14ac:dyDescent="0.25">
      <c r="A87" t="s">
        <v>130</v>
      </c>
      <c r="B87">
        <v>29395</v>
      </c>
      <c r="C87">
        <v>46325</v>
      </c>
      <c r="D87">
        <v>26238</v>
      </c>
      <c r="E87">
        <v>38371</v>
      </c>
      <c r="F87">
        <v>59050</v>
      </c>
      <c r="G87">
        <v>36911</v>
      </c>
      <c r="H87">
        <v>36782</v>
      </c>
      <c r="I87">
        <v>56023</v>
      </c>
      <c r="J87">
        <v>20396</v>
      </c>
      <c r="K87">
        <v>31730</v>
      </c>
      <c r="L87">
        <v>66897</v>
      </c>
      <c r="M87">
        <v>39478</v>
      </c>
      <c r="N87">
        <v>171645</v>
      </c>
      <c r="O87">
        <v>68487</v>
      </c>
      <c r="P87">
        <v>15002</v>
      </c>
      <c r="Q87">
        <v>167546</v>
      </c>
      <c r="R87">
        <v>127756</v>
      </c>
      <c r="S87">
        <v>35599</v>
      </c>
      <c r="T87">
        <v>43802</v>
      </c>
      <c r="U87">
        <v>36196</v>
      </c>
      <c r="V87">
        <v>271871</v>
      </c>
      <c r="W87">
        <v>101578</v>
      </c>
      <c r="X87">
        <v>90723</v>
      </c>
      <c r="Y87">
        <v>561937</v>
      </c>
      <c r="Z87">
        <v>105897</v>
      </c>
      <c r="AA87">
        <v>54971</v>
      </c>
      <c r="AB87">
        <v>654144</v>
      </c>
      <c r="AC87">
        <v>520583</v>
      </c>
      <c r="AD87">
        <v>141572</v>
      </c>
      <c r="AE87">
        <v>147084</v>
      </c>
      <c r="AF87">
        <v>107733</v>
      </c>
      <c r="AG87">
        <v>325988</v>
      </c>
      <c r="AH87">
        <v>35618</v>
      </c>
      <c r="AI87">
        <v>19403</v>
      </c>
      <c r="AJ87">
        <v>79771</v>
      </c>
      <c r="AK87">
        <v>47558</v>
      </c>
      <c r="AL87">
        <v>32832</v>
      </c>
      <c r="AM87">
        <v>18547</v>
      </c>
      <c r="AN87">
        <v>255890</v>
      </c>
      <c r="AO87">
        <v>73838</v>
      </c>
      <c r="AP87">
        <v>86871</v>
      </c>
      <c r="AQ87">
        <v>107056</v>
      </c>
      <c r="AR87">
        <v>82687</v>
      </c>
      <c r="AS87">
        <v>44533</v>
      </c>
      <c r="AT87">
        <v>123045</v>
      </c>
    </row>
    <row r="88" spans="1:46" x14ac:dyDescent="0.25">
      <c r="A88" t="s">
        <v>131</v>
      </c>
      <c r="B88">
        <v>32414</v>
      </c>
      <c r="C88">
        <v>49882</v>
      </c>
      <c r="D88">
        <v>29001</v>
      </c>
      <c r="E88">
        <v>41463</v>
      </c>
      <c r="F88">
        <v>64227</v>
      </c>
      <c r="G88">
        <v>39603</v>
      </c>
      <c r="H88">
        <v>39220</v>
      </c>
      <c r="I88">
        <v>62109</v>
      </c>
      <c r="J88">
        <v>21069</v>
      </c>
      <c r="K88">
        <v>34754</v>
      </c>
      <c r="L88">
        <v>73279</v>
      </c>
      <c r="M88">
        <v>42423</v>
      </c>
      <c r="N88">
        <v>195155</v>
      </c>
      <c r="O88">
        <v>75416</v>
      </c>
      <c r="P88">
        <v>17234</v>
      </c>
      <c r="Q88">
        <v>197434</v>
      </c>
      <c r="R88">
        <v>122475</v>
      </c>
      <c r="S88">
        <v>37780</v>
      </c>
      <c r="T88">
        <v>35081</v>
      </c>
      <c r="U88">
        <v>41312</v>
      </c>
      <c r="V88">
        <v>261375</v>
      </c>
      <c r="W88">
        <v>84036</v>
      </c>
      <c r="X88">
        <v>89922</v>
      </c>
      <c r="Y88">
        <v>612074</v>
      </c>
      <c r="Z88">
        <v>111369</v>
      </c>
      <c r="AA88">
        <v>58581</v>
      </c>
      <c r="AB88">
        <v>672446</v>
      </c>
      <c r="AC88">
        <v>537509</v>
      </c>
      <c r="AD88">
        <v>146109</v>
      </c>
      <c r="AE88">
        <v>154574</v>
      </c>
      <c r="AF88">
        <v>100096</v>
      </c>
      <c r="AG88">
        <v>351336</v>
      </c>
      <c r="AH88">
        <v>42491</v>
      </c>
      <c r="AI88">
        <v>23168</v>
      </c>
      <c r="AJ88">
        <v>86833</v>
      </c>
      <c r="AK88">
        <v>51992</v>
      </c>
      <c r="AL88">
        <v>35813</v>
      </c>
      <c r="AM88">
        <v>19837</v>
      </c>
      <c r="AN88">
        <v>268829</v>
      </c>
      <c r="AO88">
        <v>77921</v>
      </c>
      <c r="AP88">
        <v>90772</v>
      </c>
      <c r="AQ88">
        <v>110222</v>
      </c>
      <c r="AR88">
        <v>89247</v>
      </c>
      <c r="AS88">
        <v>49642</v>
      </c>
      <c r="AT88">
        <v>134869</v>
      </c>
    </row>
    <row r="89" spans="1:46" x14ac:dyDescent="0.25">
      <c r="A89" t="s">
        <v>132</v>
      </c>
      <c r="B89">
        <v>30466</v>
      </c>
      <c r="C89">
        <v>47865</v>
      </c>
      <c r="D89">
        <v>26832</v>
      </c>
      <c r="E89">
        <v>39370</v>
      </c>
      <c r="F89">
        <v>61448</v>
      </c>
      <c r="G89">
        <v>37940</v>
      </c>
      <c r="H89">
        <v>37810</v>
      </c>
      <c r="I89">
        <v>61562</v>
      </c>
      <c r="J89">
        <v>20461</v>
      </c>
      <c r="K89">
        <v>34046</v>
      </c>
      <c r="L89">
        <v>68879</v>
      </c>
      <c r="M89">
        <v>40800</v>
      </c>
      <c r="N89">
        <v>182507</v>
      </c>
      <c r="O89">
        <v>76198</v>
      </c>
      <c r="P89">
        <v>15477</v>
      </c>
      <c r="Q89">
        <v>179705</v>
      </c>
      <c r="R89">
        <v>105856</v>
      </c>
      <c r="S89">
        <v>37555</v>
      </c>
      <c r="T89">
        <v>33650</v>
      </c>
      <c r="U89">
        <v>37829</v>
      </c>
      <c r="V89">
        <v>250604</v>
      </c>
      <c r="W89">
        <v>97696</v>
      </c>
      <c r="X89">
        <v>99053</v>
      </c>
      <c r="Y89">
        <v>563909</v>
      </c>
      <c r="Z89">
        <v>109360</v>
      </c>
      <c r="AA89">
        <v>59705</v>
      </c>
      <c r="AB89">
        <v>624555</v>
      </c>
      <c r="AC89">
        <v>500095</v>
      </c>
      <c r="AD89">
        <v>135596</v>
      </c>
      <c r="AE89">
        <v>146424</v>
      </c>
      <c r="AF89">
        <v>92159</v>
      </c>
      <c r="AG89">
        <v>335672</v>
      </c>
      <c r="AH89">
        <v>37559</v>
      </c>
      <c r="AI89">
        <v>20991</v>
      </c>
      <c r="AJ89">
        <v>82752</v>
      </c>
      <c r="AK89">
        <v>49506</v>
      </c>
      <c r="AL89">
        <v>34149</v>
      </c>
      <c r="AM89">
        <v>19189</v>
      </c>
      <c r="AN89">
        <v>256568</v>
      </c>
      <c r="AO89">
        <v>74767</v>
      </c>
      <c r="AP89">
        <v>88020</v>
      </c>
      <c r="AQ89">
        <v>104851</v>
      </c>
      <c r="AR89">
        <v>84822</v>
      </c>
      <c r="AS89">
        <v>46366</v>
      </c>
      <c r="AT89">
        <v>126386</v>
      </c>
    </row>
    <row r="90" spans="1:46" x14ac:dyDescent="0.25">
      <c r="A90" t="s">
        <v>133</v>
      </c>
      <c r="B90">
        <v>32227</v>
      </c>
      <c r="C90">
        <v>49182</v>
      </c>
      <c r="D90">
        <v>28549</v>
      </c>
      <c r="E90">
        <v>41099</v>
      </c>
      <c r="F90">
        <v>63408</v>
      </c>
      <c r="G90">
        <v>39112</v>
      </c>
      <c r="H90">
        <v>39025</v>
      </c>
      <c r="I90">
        <v>60817</v>
      </c>
      <c r="J90">
        <v>21617</v>
      </c>
      <c r="K90">
        <v>35226</v>
      </c>
      <c r="L90">
        <v>71717</v>
      </c>
      <c r="M90">
        <v>42315</v>
      </c>
      <c r="N90">
        <v>185254</v>
      </c>
      <c r="O90">
        <v>85336</v>
      </c>
      <c r="P90">
        <v>18214</v>
      </c>
      <c r="Q90">
        <v>200968</v>
      </c>
      <c r="R90">
        <v>114404</v>
      </c>
      <c r="S90">
        <v>35541</v>
      </c>
      <c r="T90">
        <v>31858</v>
      </c>
      <c r="U90">
        <v>40646</v>
      </c>
      <c r="V90">
        <v>247720</v>
      </c>
      <c r="W90">
        <v>90329</v>
      </c>
      <c r="X90">
        <v>107513</v>
      </c>
      <c r="Y90">
        <v>601391</v>
      </c>
      <c r="Z90">
        <v>118210</v>
      </c>
      <c r="AA90">
        <v>61988</v>
      </c>
      <c r="AB90">
        <v>636352</v>
      </c>
      <c r="AC90">
        <v>513846</v>
      </c>
      <c r="AD90">
        <v>142025</v>
      </c>
      <c r="AE90">
        <v>156930</v>
      </c>
      <c r="AF90">
        <v>96254</v>
      </c>
      <c r="AG90">
        <v>342112</v>
      </c>
      <c r="AH90">
        <v>44533</v>
      </c>
      <c r="AI90">
        <v>22866</v>
      </c>
      <c r="AJ90">
        <v>84936</v>
      </c>
      <c r="AK90">
        <v>50979</v>
      </c>
      <c r="AL90">
        <v>35416</v>
      </c>
      <c r="AM90">
        <v>19837</v>
      </c>
      <c r="AN90">
        <v>265107</v>
      </c>
      <c r="AO90">
        <v>76939</v>
      </c>
      <c r="AP90">
        <v>89051</v>
      </c>
      <c r="AQ90">
        <v>106426</v>
      </c>
      <c r="AR90">
        <v>87257</v>
      </c>
      <c r="AS90">
        <v>49174</v>
      </c>
      <c r="AT90">
        <v>130911</v>
      </c>
    </row>
    <row r="91" spans="1:46" x14ac:dyDescent="0.25">
      <c r="A91" t="s">
        <v>134</v>
      </c>
      <c r="B91">
        <v>33671</v>
      </c>
      <c r="C91">
        <v>52675</v>
      </c>
      <c r="D91">
        <v>29850</v>
      </c>
      <c r="E91">
        <v>44039</v>
      </c>
      <c r="F91">
        <v>67842</v>
      </c>
      <c r="G91">
        <v>41706</v>
      </c>
      <c r="H91">
        <v>41100</v>
      </c>
      <c r="I91">
        <v>65502</v>
      </c>
      <c r="J91">
        <v>22094</v>
      </c>
      <c r="K91">
        <v>36429</v>
      </c>
      <c r="L91">
        <v>75981</v>
      </c>
      <c r="M91">
        <v>43127</v>
      </c>
      <c r="N91">
        <v>199545</v>
      </c>
      <c r="O91">
        <v>89178</v>
      </c>
      <c r="P91">
        <v>20058</v>
      </c>
      <c r="Q91">
        <v>214403</v>
      </c>
      <c r="R91">
        <v>120164</v>
      </c>
      <c r="S91">
        <v>33354</v>
      </c>
      <c r="T91">
        <v>27581</v>
      </c>
      <c r="U91">
        <v>42184</v>
      </c>
      <c r="V91">
        <v>276129</v>
      </c>
      <c r="W91">
        <v>96799</v>
      </c>
      <c r="X91">
        <v>113468</v>
      </c>
      <c r="Y91">
        <v>633954</v>
      </c>
      <c r="Z91">
        <v>130050</v>
      </c>
      <c r="AA91">
        <v>64601</v>
      </c>
      <c r="AB91">
        <v>662099</v>
      </c>
      <c r="AC91">
        <v>535311</v>
      </c>
      <c r="AD91">
        <v>142990</v>
      </c>
      <c r="AE91">
        <v>161763</v>
      </c>
      <c r="AF91">
        <v>98420</v>
      </c>
      <c r="AG91">
        <v>359228</v>
      </c>
      <c r="AH91">
        <v>47240</v>
      </c>
      <c r="AI91">
        <v>22995</v>
      </c>
      <c r="AJ91">
        <v>89705</v>
      </c>
      <c r="AK91">
        <v>53440</v>
      </c>
      <c r="AL91">
        <v>37448</v>
      </c>
      <c r="AM91">
        <v>21254</v>
      </c>
      <c r="AN91">
        <v>282235</v>
      </c>
      <c r="AO91">
        <v>80833</v>
      </c>
      <c r="AP91">
        <v>95119</v>
      </c>
      <c r="AQ91">
        <v>112163</v>
      </c>
      <c r="AR91">
        <v>92005</v>
      </c>
      <c r="AS91">
        <v>51095</v>
      </c>
      <c r="AT91">
        <v>139420</v>
      </c>
    </row>
    <row r="92" spans="1:46" x14ac:dyDescent="0.25">
      <c r="A92" t="s">
        <v>135</v>
      </c>
      <c r="B92">
        <v>33448</v>
      </c>
      <c r="C92">
        <v>52870</v>
      </c>
      <c r="D92">
        <v>29852</v>
      </c>
      <c r="E92">
        <v>43905</v>
      </c>
      <c r="F92">
        <v>66964</v>
      </c>
      <c r="G92">
        <v>42264</v>
      </c>
      <c r="H92">
        <v>40785</v>
      </c>
      <c r="I92">
        <v>65014</v>
      </c>
      <c r="J92">
        <v>22288</v>
      </c>
      <c r="K92">
        <v>36687</v>
      </c>
      <c r="L92">
        <v>75673</v>
      </c>
      <c r="M92">
        <v>42901</v>
      </c>
      <c r="N92">
        <v>197997</v>
      </c>
      <c r="O92">
        <v>92186</v>
      </c>
      <c r="P92">
        <v>19943</v>
      </c>
      <c r="Q92">
        <v>214963</v>
      </c>
      <c r="R92">
        <v>125161</v>
      </c>
      <c r="S92">
        <v>40270</v>
      </c>
      <c r="T92">
        <v>35710</v>
      </c>
      <c r="U92">
        <v>42461</v>
      </c>
      <c r="V92">
        <v>298479</v>
      </c>
      <c r="W92">
        <v>99363</v>
      </c>
      <c r="X92">
        <v>115265</v>
      </c>
      <c r="Y92">
        <v>634505</v>
      </c>
      <c r="Z92">
        <v>134911</v>
      </c>
      <c r="AA92">
        <v>67051</v>
      </c>
      <c r="AB92">
        <v>681208</v>
      </c>
      <c r="AC92">
        <v>547314</v>
      </c>
      <c r="AD92">
        <v>143199</v>
      </c>
      <c r="AE92">
        <v>166411</v>
      </c>
      <c r="AF92">
        <v>99175</v>
      </c>
      <c r="AG92">
        <v>376695</v>
      </c>
      <c r="AH92">
        <v>47283</v>
      </c>
      <c r="AI92">
        <v>23566</v>
      </c>
      <c r="AJ92">
        <v>90084</v>
      </c>
      <c r="AK92">
        <v>53962</v>
      </c>
      <c r="AL92">
        <v>37394</v>
      </c>
      <c r="AM92">
        <v>21268</v>
      </c>
      <c r="AN92">
        <v>282496</v>
      </c>
      <c r="AO92">
        <v>80393</v>
      </c>
      <c r="AP92">
        <v>94433</v>
      </c>
      <c r="AQ92">
        <v>114032</v>
      </c>
      <c r="AR92">
        <v>91808</v>
      </c>
      <c r="AS92">
        <v>51192</v>
      </c>
      <c r="AT92">
        <v>140467</v>
      </c>
    </row>
    <row r="93" spans="1:46" x14ac:dyDescent="0.25">
      <c r="A93" t="s">
        <v>136</v>
      </c>
      <c r="B93">
        <v>32875</v>
      </c>
      <c r="C93">
        <v>51430</v>
      </c>
      <c r="D93">
        <v>28700</v>
      </c>
      <c r="E93">
        <v>43121</v>
      </c>
      <c r="F93">
        <v>65855</v>
      </c>
      <c r="G93">
        <v>41531</v>
      </c>
      <c r="H93">
        <v>40699</v>
      </c>
      <c r="I93">
        <v>66420</v>
      </c>
      <c r="J93">
        <v>21967</v>
      </c>
      <c r="K93">
        <v>35499</v>
      </c>
      <c r="L93">
        <v>73574</v>
      </c>
      <c r="M93">
        <v>42917</v>
      </c>
      <c r="N93">
        <v>197274</v>
      </c>
      <c r="O93">
        <v>90114</v>
      </c>
      <c r="P93">
        <v>19783</v>
      </c>
      <c r="Q93">
        <v>205389</v>
      </c>
      <c r="R93">
        <v>122029</v>
      </c>
      <c r="S93">
        <v>37472</v>
      </c>
      <c r="T93">
        <v>35210</v>
      </c>
      <c r="U93">
        <v>44213</v>
      </c>
      <c r="V93">
        <v>271366</v>
      </c>
      <c r="W93">
        <v>99334</v>
      </c>
      <c r="X93">
        <v>114893</v>
      </c>
      <c r="Y93">
        <v>626393</v>
      </c>
      <c r="Z93">
        <v>130525</v>
      </c>
      <c r="AA93">
        <v>66707</v>
      </c>
      <c r="AB93">
        <v>686161</v>
      </c>
      <c r="AC93">
        <v>557138</v>
      </c>
      <c r="AD93">
        <v>145752</v>
      </c>
      <c r="AE93">
        <v>164088</v>
      </c>
      <c r="AF93">
        <v>98502</v>
      </c>
      <c r="AG93">
        <v>356938</v>
      </c>
      <c r="AH93">
        <v>44945</v>
      </c>
      <c r="AI93">
        <v>22900</v>
      </c>
      <c r="AJ93">
        <v>89418</v>
      </c>
      <c r="AK93">
        <v>53302</v>
      </c>
      <c r="AL93">
        <v>37417</v>
      </c>
      <c r="AM93">
        <v>21312</v>
      </c>
      <c r="AN93">
        <v>278013</v>
      </c>
      <c r="AO93">
        <v>80162</v>
      </c>
      <c r="AP93">
        <v>94246</v>
      </c>
      <c r="AQ93">
        <v>114753</v>
      </c>
      <c r="AR93">
        <v>90882</v>
      </c>
      <c r="AS93">
        <v>50435</v>
      </c>
      <c r="AT93">
        <v>138500</v>
      </c>
    </row>
    <row r="94" spans="1:46" x14ac:dyDescent="0.25">
      <c r="A94" t="s">
        <v>137</v>
      </c>
      <c r="B94">
        <v>30556</v>
      </c>
      <c r="C94">
        <v>49240</v>
      </c>
      <c r="D94">
        <v>27278</v>
      </c>
      <c r="E94">
        <v>40144</v>
      </c>
      <c r="F94">
        <v>61676</v>
      </c>
      <c r="G94">
        <v>39472</v>
      </c>
      <c r="H94">
        <v>38918</v>
      </c>
      <c r="I94">
        <v>63537</v>
      </c>
      <c r="J94">
        <v>21139</v>
      </c>
      <c r="K94">
        <v>31917</v>
      </c>
      <c r="L94">
        <v>68890</v>
      </c>
      <c r="M94">
        <v>39271</v>
      </c>
      <c r="N94">
        <v>192911</v>
      </c>
      <c r="O94">
        <v>77733</v>
      </c>
      <c r="P94">
        <v>18058</v>
      </c>
      <c r="Q94">
        <v>188392</v>
      </c>
      <c r="R94">
        <v>121775</v>
      </c>
      <c r="S94">
        <v>34674</v>
      </c>
      <c r="T94">
        <v>39827</v>
      </c>
      <c r="U94">
        <v>40252</v>
      </c>
      <c r="V94">
        <v>274831</v>
      </c>
      <c r="W94">
        <v>115701</v>
      </c>
      <c r="X94">
        <v>118082</v>
      </c>
      <c r="Y94">
        <v>610281</v>
      </c>
      <c r="Z94">
        <v>122856</v>
      </c>
      <c r="AA94">
        <v>62871</v>
      </c>
      <c r="AB94">
        <v>661519</v>
      </c>
      <c r="AC94">
        <v>552601</v>
      </c>
      <c r="AD94">
        <v>143840</v>
      </c>
      <c r="AE94">
        <v>152437</v>
      </c>
      <c r="AF94">
        <v>99362</v>
      </c>
      <c r="AG94">
        <v>337648</v>
      </c>
      <c r="AH94">
        <v>41631</v>
      </c>
      <c r="AI94">
        <v>20857</v>
      </c>
      <c r="AJ94">
        <v>86272</v>
      </c>
      <c r="AK94">
        <v>50190</v>
      </c>
      <c r="AL94">
        <v>35867</v>
      </c>
      <c r="AM94">
        <v>20413</v>
      </c>
      <c r="AN94">
        <v>272662</v>
      </c>
      <c r="AO94">
        <v>77057</v>
      </c>
      <c r="AP94">
        <v>90984</v>
      </c>
      <c r="AQ94">
        <v>110433</v>
      </c>
      <c r="AR94">
        <v>86479</v>
      </c>
      <c r="AS94">
        <v>46007</v>
      </c>
      <c r="AT94">
        <v>129163</v>
      </c>
    </row>
    <row r="95" spans="1:46" x14ac:dyDescent="0.25">
      <c r="A95" t="s">
        <v>138</v>
      </c>
      <c r="B95">
        <v>33194</v>
      </c>
      <c r="C95">
        <v>51704</v>
      </c>
      <c r="D95">
        <v>29420</v>
      </c>
      <c r="E95">
        <v>43164</v>
      </c>
      <c r="F95">
        <v>66316</v>
      </c>
      <c r="G95">
        <v>41684</v>
      </c>
      <c r="H95">
        <v>40662</v>
      </c>
      <c r="I95">
        <v>65255</v>
      </c>
      <c r="J95">
        <v>21873</v>
      </c>
      <c r="K95">
        <v>35834</v>
      </c>
      <c r="L95">
        <v>74223</v>
      </c>
      <c r="M95">
        <v>42637</v>
      </c>
      <c r="N95">
        <v>198255</v>
      </c>
      <c r="O95">
        <v>88981</v>
      </c>
      <c r="P95">
        <v>20884</v>
      </c>
      <c r="Q95">
        <v>215657</v>
      </c>
      <c r="R95">
        <v>126655</v>
      </c>
      <c r="S95">
        <v>37678</v>
      </c>
      <c r="T95">
        <v>35882</v>
      </c>
      <c r="U95">
        <v>44709</v>
      </c>
      <c r="V95">
        <v>270880</v>
      </c>
      <c r="W95">
        <v>98734</v>
      </c>
      <c r="X95">
        <v>119977</v>
      </c>
      <c r="Y95">
        <v>627019</v>
      </c>
      <c r="Z95">
        <v>135162</v>
      </c>
      <c r="AA95">
        <v>66516</v>
      </c>
      <c r="AB95">
        <v>672180</v>
      </c>
      <c r="AC95">
        <v>556862</v>
      </c>
      <c r="AD95">
        <v>151433</v>
      </c>
      <c r="AE95">
        <v>165832</v>
      </c>
      <c r="AF95">
        <v>99407</v>
      </c>
      <c r="AG95">
        <v>353889</v>
      </c>
      <c r="AH95">
        <v>45132</v>
      </c>
      <c r="AI95">
        <v>23060</v>
      </c>
      <c r="AJ95">
        <v>89052</v>
      </c>
      <c r="AK95">
        <v>53075</v>
      </c>
      <c r="AL95">
        <v>37672</v>
      </c>
      <c r="AM95">
        <v>21298</v>
      </c>
      <c r="AN95">
        <v>280082</v>
      </c>
      <c r="AO95">
        <v>80564</v>
      </c>
      <c r="AP95">
        <v>94768</v>
      </c>
      <c r="AQ95">
        <v>111939</v>
      </c>
      <c r="AR95">
        <v>90418</v>
      </c>
      <c r="AS95">
        <v>50689</v>
      </c>
      <c r="AT95">
        <v>138465</v>
      </c>
    </row>
    <row r="96" spans="1:46" x14ac:dyDescent="0.25">
      <c r="A96" t="s">
        <v>139</v>
      </c>
      <c r="B96">
        <v>33992</v>
      </c>
      <c r="C96">
        <v>53982</v>
      </c>
      <c r="D96">
        <v>30036</v>
      </c>
      <c r="E96">
        <v>44067</v>
      </c>
      <c r="F96">
        <v>67617</v>
      </c>
      <c r="G96">
        <v>41947</v>
      </c>
      <c r="H96">
        <v>41500</v>
      </c>
      <c r="I96">
        <v>68105</v>
      </c>
      <c r="J96">
        <v>22799</v>
      </c>
      <c r="K96">
        <v>36126</v>
      </c>
      <c r="L96">
        <v>75051</v>
      </c>
      <c r="M96">
        <v>43001</v>
      </c>
      <c r="N96">
        <v>199548</v>
      </c>
      <c r="O96">
        <v>91743</v>
      </c>
      <c r="P96">
        <v>20568</v>
      </c>
      <c r="Q96">
        <v>214890</v>
      </c>
      <c r="R96">
        <v>130743</v>
      </c>
      <c r="S96">
        <v>37511</v>
      </c>
      <c r="T96">
        <v>37373</v>
      </c>
      <c r="U96">
        <v>45459</v>
      </c>
      <c r="V96">
        <v>285303</v>
      </c>
      <c r="W96">
        <v>85387</v>
      </c>
      <c r="X96">
        <v>101638</v>
      </c>
      <c r="Y96">
        <v>670196</v>
      </c>
      <c r="Z96">
        <v>121100</v>
      </c>
      <c r="AA96">
        <v>61567</v>
      </c>
      <c r="AB96">
        <v>701689</v>
      </c>
      <c r="AC96">
        <v>572742</v>
      </c>
      <c r="AD96">
        <v>150886</v>
      </c>
      <c r="AE96">
        <v>167833</v>
      </c>
      <c r="AF96">
        <v>103611</v>
      </c>
      <c r="AG96">
        <v>360640</v>
      </c>
      <c r="AH96">
        <v>50791</v>
      </c>
      <c r="AI96">
        <v>23509</v>
      </c>
      <c r="AJ96">
        <v>91486</v>
      </c>
      <c r="AK96">
        <v>54869</v>
      </c>
      <c r="AL96">
        <v>37985</v>
      </c>
      <c r="AM96">
        <v>21375</v>
      </c>
      <c r="AN96">
        <v>287425</v>
      </c>
      <c r="AO96">
        <v>82089</v>
      </c>
      <c r="AP96">
        <v>96654</v>
      </c>
      <c r="AQ96">
        <v>114366</v>
      </c>
      <c r="AR96">
        <v>92926</v>
      </c>
      <c r="AS96">
        <v>51395</v>
      </c>
      <c r="AT96">
        <v>141521</v>
      </c>
    </row>
    <row r="97" spans="1:46" x14ac:dyDescent="0.25">
      <c r="A97" t="s">
        <v>140</v>
      </c>
      <c r="B97">
        <v>33661</v>
      </c>
      <c r="C97">
        <v>52592</v>
      </c>
      <c r="D97">
        <v>29772</v>
      </c>
      <c r="E97">
        <v>43627</v>
      </c>
      <c r="F97">
        <v>67455</v>
      </c>
      <c r="G97">
        <v>41946</v>
      </c>
      <c r="H97">
        <v>41548</v>
      </c>
      <c r="I97">
        <v>66763</v>
      </c>
      <c r="J97">
        <v>23562</v>
      </c>
      <c r="K97">
        <v>35802</v>
      </c>
      <c r="L97">
        <v>74784</v>
      </c>
      <c r="M97">
        <v>42856</v>
      </c>
      <c r="N97">
        <v>197251</v>
      </c>
      <c r="O97">
        <v>81495</v>
      </c>
      <c r="P97">
        <v>18944</v>
      </c>
      <c r="Q97">
        <v>216179</v>
      </c>
      <c r="R97">
        <v>140384</v>
      </c>
      <c r="S97">
        <v>42192</v>
      </c>
      <c r="T97">
        <v>43805</v>
      </c>
      <c r="U97">
        <v>47058</v>
      </c>
      <c r="V97">
        <v>312602</v>
      </c>
      <c r="W97">
        <v>116162</v>
      </c>
      <c r="X97">
        <v>113677</v>
      </c>
      <c r="Y97">
        <v>653963</v>
      </c>
      <c r="Z97">
        <v>137022</v>
      </c>
      <c r="AA97">
        <v>67400</v>
      </c>
      <c r="AB97">
        <v>714604</v>
      </c>
      <c r="AC97">
        <v>602556</v>
      </c>
      <c r="AD97">
        <v>160555</v>
      </c>
      <c r="AE97">
        <v>170515</v>
      </c>
      <c r="AF97">
        <v>111001</v>
      </c>
      <c r="AG97">
        <v>367886</v>
      </c>
      <c r="AH97">
        <v>51059</v>
      </c>
      <c r="AI97">
        <v>23531</v>
      </c>
      <c r="AJ97">
        <v>90964</v>
      </c>
      <c r="AK97">
        <v>54921</v>
      </c>
      <c r="AL97">
        <v>38388</v>
      </c>
      <c r="AM97">
        <v>21619</v>
      </c>
      <c r="AN97">
        <v>289161</v>
      </c>
      <c r="AO97">
        <v>80767</v>
      </c>
      <c r="AP97">
        <v>95205</v>
      </c>
      <c r="AQ97">
        <v>114742</v>
      </c>
      <c r="AR97">
        <v>91585</v>
      </c>
      <c r="AS97">
        <v>50000</v>
      </c>
      <c r="AT97">
        <v>142519</v>
      </c>
    </row>
    <row r="98" spans="1:46" x14ac:dyDescent="0.25">
      <c r="A98" t="s">
        <v>141</v>
      </c>
      <c r="B98">
        <v>34356</v>
      </c>
      <c r="C98">
        <v>54265</v>
      </c>
      <c r="D98">
        <v>30523</v>
      </c>
      <c r="E98">
        <v>44412</v>
      </c>
      <c r="F98">
        <v>68390</v>
      </c>
      <c r="G98">
        <v>42652</v>
      </c>
      <c r="H98">
        <v>41401</v>
      </c>
      <c r="I98">
        <v>68791</v>
      </c>
      <c r="J98">
        <v>23475</v>
      </c>
      <c r="K98">
        <v>36396</v>
      </c>
      <c r="L98">
        <v>76426</v>
      </c>
      <c r="M98">
        <v>42741</v>
      </c>
      <c r="N98">
        <v>197591</v>
      </c>
      <c r="O98">
        <v>92241</v>
      </c>
      <c r="P98">
        <v>20853</v>
      </c>
      <c r="Q98">
        <v>212069</v>
      </c>
      <c r="R98">
        <v>145573</v>
      </c>
      <c r="S98">
        <v>41808</v>
      </c>
      <c r="T98">
        <v>42925</v>
      </c>
      <c r="U98">
        <v>47197</v>
      </c>
      <c r="V98">
        <v>296585</v>
      </c>
      <c r="W98">
        <v>106534</v>
      </c>
      <c r="X98">
        <v>117844</v>
      </c>
      <c r="Y98">
        <v>658258</v>
      </c>
      <c r="Z98">
        <v>136049</v>
      </c>
      <c r="AA98">
        <v>67781</v>
      </c>
      <c r="AB98">
        <v>714074</v>
      </c>
      <c r="AC98">
        <v>602270</v>
      </c>
      <c r="AD98">
        <v>156793</v>
      </c>
      <c r="AE98">
        <v>172632</v>
      </c>
      <c r="AF98">
        <v>120143</v>
      </c>
      <c r="AG98">
        <v>374376</v>
      </c>
      <c r="AH98">
        <v>52010</v>
      </c>
      <c r="AI98">
        <v>23466</v>
      </c>
      <c r="AJ98">
        <v>92265</v>
      </c>
      <c r="AK98">
        <v>55594</v>
      </c>
      <c r="AL98">
        <v>38967</v>
      </c>
      <c r="AM98">
        <v>21778</v>
      </c>
      <c r="AN98">
        <v>293950</v>
      </c>
      <c r="AO98">
        <v>82988</v>
      </c>
      <c r="AP98">
        <v>98467</v>
      </c>
      <c r="AQ98">
        <v>118131</v>
      </c>
      <c r="AR98">
        <v>94923</v>
      </c>
      <c r="AS98">
        <v>51096</v>
      </c>
      <c r="AT98">
        <v>144344</v>
      </c>
    </row>
    <row r="99" spans="1:46" x14ac:dyDescent="0.25">
      <c r="A99" t="s">
        <v>142</v>
      </c>
      <c r="B99">
        <v>25216</v>
      </c>
      <c r="C99">
        <v>39616</v>
      </c>
      <c r="D99">
        <v>22736</v>
      </c>
      <c r="E99">
        <v>33343</v>
      </c>
      <c r="F99">
        <v>49260</v>
      </c>
      <c r="G99">
        <v>31090</v>
      </c>
      <c r="H99">
        <v>30645</v>
      </c>
      <c r="I99">
        <v>51281</v>
      </c>
      <c r="J99">
        <v>17199</v>
      </c>
      <c r="K99">
        <v>27113</v>
      </c>
      <c r="L99">
        <v>56269</v>
      </c>
      <c r="M99">
        <v>32011</v>
      </c>
      <c r="N99">
        <v>145867</v>
      </c>
      <c r="O99">
        <v>67515</v>
      </c>
      <c r="P99">
        <v>15295</v>
      </c>
      <c r="Q99">
        <v>164158</v>
      </c>
      <c r="R99">
        <v>103224</v>
      </c>
      <c r="S99">
        <v>28366</v>
      </c>
      <c r="T99">
        <v>26597</v>
      </c>
      <c r="U99">
        <v>33189</v>
      </c>
      <c r="V99">
        <v>210100</v>
      </c>
      <c r="W99">
        <v>80140</v>
      </c>
      <c r="X99">
        <v>88664</v>
      </c>
      <c r="Y99">
        <v>485070</v>
      </c>
      <c r="Z99">
        <v>101959</v>
      </c>
      <c r="AA99">
        <v>51304</v>
      </c>
      <c r="AB99">
        <v>531221</v>
      </c>
      <c r="AC99">
        <v>436500</v>
      </c>
      <c r="AD99">
        <v>114527</v>
      </c>
      <c r="AE99">
        <v>125256</v>
      </c>
      <c r="AF99">
        <v>80237</v>
      </c>
      <c r="AG99">
        <v>277895</v>
      </c>
      <c r="AH99">
        <v>39765</v>
      </c>
      <c r="AI99">
        <v>17968</v>
      </c>
      <c r="AJ99">
        <v>66929</v>
      </c>
      <c r="AK99">
        <v>40474</v>
      </c>
      <c r="AL99">
        <v>28518</v>
      </c>
      <c r="AM99">
        <v>16026</v>
      </c>
      <c r="AN99">
        <v>208945</v>
      </c>
      <c r="AO99">
        <v>59649</v>
      </c>
      <c r="AP99">
        <v>69446</v>
      </c>
      <c r="AQ99">
        <v>84436</v>
      </c>
      <c r="AR99">
        <v>69001</v>
      </c>
      <c r="AS99">
        <v>38447</v>
      </c>
      <c r="AT99">
        <v>106102</v>
      </c>
    </row>
    <row r="100" spans="1:46" x14ac:dyDescent="0.25">
      <c r="A100" t="s">
        <v>143</v>
      </c>
      <c r="B100">
        <v>32918</v>
      </c>
      <c r="C100">
        <v>51894</v>
      </c>
      <c r="D100">
        <v>28912</v>
      </c>
      <c r="E100">
        <v>43195</v>
      </c>
      <c r="F100">
        <v>65573</v>
      </c>
      <c r="G100">
        <v>40861</v>
      </c>
      <c r="H100">
        <v>40189</v>
      </c>
      <c r="I100">
        <v>70386</v>
      </c>
      <c r="J100">
        <v>23256</v>
      </c>
      <c r="K100">
        <v>36976</v>
      </c>
      <c r="L100">
        <v>79712</v>
      </c>
      <c r="M100">
        <v>44138</v>
      </c>
      <c r="N100">
        <v>197940</v>
      </c>
      <c r="O100">
        <v>87722</v>
      </c>
      <c r="P100">
        <v>20650</v>
      </c>
      <c r="Q100">
        <v>210014</v>
      </c>
      <c r="R100">
        <v>145009</v>
      </c>
      <c r="S100">
        <v>42013</v>
      </c>
      <c r="T100">
        <v>48997</v>
      </c>
      <c r="U100">
        <v>46208</v>
      </c>
      <c r="V100">
        <v>298763</v>
      </c>
      <c r="W100">
        <v>114634</v>
      </c>
      <c r="X100">
        <v>122314</v>
      </c>
      <c r="Y100">
        <v>657220</v>
      </c>
      <c r="Z100">
        <v>136606</v>
      </c>
      <c r="AA100">
        <v>68288</v>
      </c>
      <c r="AB100">
        <v>716951</v>
      </c>
      <c r="AC100">
        <v>604036</v>
      </c>
      <c r="AD100">
        <v>161209</v>
      </c>
      <c r="AE100">
        <v>168547</v>
      </c>
      <c r="AF100">
        <v>115688</v>
      </c>
      <c r="AG100">
        <v>363505</v>
      </c>
      <c r="AH100">
        <v>50651</v>
      </c>
      <c r="AI100">
        <v>22655</v>
      </c>
      <c r="AJ100">
        <v>89401</v>
      </c>
      <c r="AK100">
        <v>53710</v>
      </c>
      <c r="AL100">
        <v>37503</v>
      </c>
      <c r="AM100">
        <v>21031</v>
      </c>
      <c r="AN100">
        <v>282823</v>
      </c>
      <c r="AO100">
        <v>78777</v>
      </c>
      <c r="AP100">
        <v>94308</v>
      </c>
      <c r="AQ100">
        <v>113602</v>
      </c>
      <c r="AR100">
        <v>89314</v>
      </c>
      <c r="AS100">
        <v>48529</v>
      </c>
      <c r="AT100">
        <v>139086</v>
      </c>
    </row>
    <row r="101" spans="1:46" x14ac:dyDescent="0.25">
      <c r="A101" t="s">
        <v>144</v>
      </c>
      <c r="B101">
        <v>31863</v>
      </c>
      <c r="C101">
        <v>49159</v>
      </c>
      <c r="D101">
        <v>28385</v>
      </c>
      <c r="E101">
        <v>41144</v>
      </c>
      <c r="F101">
        <v>64239</v>
      </c>
      <c r="G101">
        <v>39875</v>
      </c>
      <c r="H101">
        <v>38660</v>
      </c>
      <c r="I101">
        <v>63655</v>
      </c>
      <c r="J101">
        <v>20209</v>
      </c>
      <c r="K101">
        <v>30319</v>
      </c>
      <c r="L101">
        <v>70812</v>
      </c>
      <c r="M101">
        <v>34600</v>
      </c>
      <c r="N101">
        <v>193940</v>
      </c>
      <c r="O101">
        <v>88438</v>
      </c>
      <c r="P101">
        <v>17877</v>
      </c>
      <c r="Q101">
        <v>192475</v>
      </c>
      <c r="R101">
        <v>147397</v>
      </c>
      <c r="S101">
        <v>40709</v>
      </c>
      <c r="T101">
        <v>47154</v>
      </c>
      <c r="U101">
        <v>43341</v>
      </c>
      <c r="V101">
        <v>300909</v>
      </c>
      <c r="W101">
        <v>110577</v>
      </c>
      <c r="X101">
        <v>116122</v>
      </c>
      <c r="Y101">
        <v>630427</v>
      </c>
      <c r="Z101">
        <v>123772</v>
      </c>
      <c r="AA101">
        <v>67727</v>
      </c>
      <c r="AB101">
        <v>717837</v>
      </c>
      <c r="AC101">
        <v>621338</v>
      </c>
      <c r="AD101">
        <v>160184</v>
      </c>
      <c r="AE101">
        <v>162804</v>
      </c>
      <c r="AF101">
        <v>118689</v>
      </c>
      <c r="AG101">
        <v>347984</v>
      </c>
      <c r="AH101">
        <v>40810</v>
      </c>
      <c r="AI101">
        <v>23134</v>
      </c>
      <c r="AJ101">
        <v>87783</v>
      </c>
      <c r="AK101">
        <v>52102</v>
      </c>
      <c r="AL101">
        <v>36423</v>
      </c>
      <c r="AM101">
        <v>20458</v>
      </c>
      <c r="AN101">
        <v>280787</v>
      </c>
      <c r="AO101">
        <v>78290</v>
      </c>
      <c r="AP101">
        <v>93010</v>
      </c>
      <c r="AQ101">
        <v>112051</v>
      </c>
      <c r="AR101">
        <v>87748</v>
      </c>
      <c r="AS101">
        <v>46847</v>
      </c>
      <c r="AT101">
        <v>140350</v>
      </c>
    </row>
    <row r="102" spans="1:46" x14ac:dyDescent="0.25">
      <c r="A102" t="s">
        <v>145</v>
      </c>
      <c r="B102">
        <v>33834</v>
      </c>
      <c r="C102">
        <v>52819</v>
      </c>
      <c r="D102">
        <v>29934</v>
      </c>
      <c r="E102">
        <v>43800</v>
      </c>
      <c r="F102">
        <v>68203</v>
      </c>
      <c r="G102">
        <v>41755</v>
      </c>
      <c r="H102">
        <v>41156</v>
      </c>
      <c r="I102">
        <v>71628</v>
      </c>
      <c r="J102">
        <v>21239</v>
      </c>
      <c r="K102">
        <v>32542</v>
      </c>
      <c r="L102">
        <v>75304</v>
      </c>
      <c r="M102">
        <v>36494</v>
      </c>
      <c r="N102">
        <v>202308</v>
      </c>
      <c r="O102">
        <v>93997</v>
      </c>
      <c r="P102">
        <v>20068</v>
      </c>
      <c r="Q102">
        <v>212392</v>
      </c>
      <c r="R102">
        <v>152661</v>
      </c>
      <c r="S102">
        <v>46733</v>
      </c>
      <c r="T102">
        <v>46102</v>
      </c>
      <c r="U102">
        <v>48712</v>
      </c>
      <c r="V102">
        <v>292666</v>
      </c>
      <c r="W102">
        <v>105600</v>
      </c>
      <c r="X102">
        <v>117646</v>
      </c>
      <c r="Y102">
        <v>650282</v>
      </c>
      <c r="Z102">
        <v>136475</v>
      </c>
      <c r="AA102">
        <v>68226</v>
      </c>
      <c r="AB102">
        <v>720430</v>
      </c>
      <c r="AC102">
        <v>601330</v>
      </c>
      <c r="AD102">
        <v>156487</v>
      </c>
      <c r="AE102">
        <v>171916</v>
      </c>
      <c r="AF102">
        <v>115807</v>
      </c>
      <c r="AG102">
        <v>376801</v>
      </c>
      <c r="AH102">
        <v>50295</v>
      </c>
      <c r="AI102">
        <v>24455</v>
      </c>
      <c r="AJ102">
        <v>92338</v>
      </c>
      <c r="AK102">
        <v>54774</v>
      </c>
      <c r="AL102">
        <v>38347</v>
      </c>
      <c r="AM102">
        <v>21024</v>
      </c>
      <c r="AN102">
        <v>287174</v>
      </c>
      <c r="AO102">
        <v>81451</v>
      </c>
      <c r="AP102">
        <v>96027</v>
      </c>
      <c r="AQ102">
        <v>114543</v>
      </c>
      <c r="AR102">
        <v>93823</v>
      </c>
      <c r="AS102">
        <v>51038</v>
      </c>
      <c r="AT102">
        <v>143161</v>
      </c>
    </row>
    <row r="103" spans="1:46" x14ac:dyDescent="0.25">
      <c r="A103" t="s">
        <v>146</v>
      </c>
      <c r="B103">
        <v>33404</v>
      </c>
      <c r="C103">
        <v>52017</v>
      </c>
      <c r="D103">
        <v>29401</v>
      </c>
      <c r="E103">
        <v>42994</v>
      </c>
      <c r="F103">
        <v>66712</v>
      </c>
      <c r="G103">
        <v>40990</v>
      </c>
      <c r="H103">
        <v>40708</v>
      </c>
      <c r="I103">
        <v>66507</v>
      </c>
      <c r="J103">
        <v>22660</v>
      </c>
      <c r="K103">
        <v>36050</v>
      </c>
      <c r="L103">
        <v>74715</v>
      </c>
      <c r="M103">
        <v>43196</v>
      </c>
      <c r="N103">
        <v>193132</v>
      </c>
      <c r="O103">
        <v>92500</v>
      </c>
      <c r="P103">
        <v>20698</v>
      </c>
      <c r="Q103">
        <v>214130</v>
      </c>
      <c r="R103">
        <v>145853</v>
      </c>
      <c r="S103">
        <v>46258</v>
      </c>
      <c r="T103">
        <v>46967</v>
      </c>
      <c r="U103">
        <v>48062</v>
      </c>
      <c r="V103">
        <v>285859</v>
      </c>
      <c r="W103">
        <v>107153</v>
      </c>
      <c r="X103">
        <v>118992</v>
      </c>
      <c r="Y103">
        <v>635453</v>
      </c>
      <c r="Z103">
        <v>139228</v>
      </c>
      <c r="AA103">
        <v>69621</v>
      </c>
      <c r="AB103">
        <v>717843</v>
      </c>
      <c r="AC103">
        <v>600483</v>
      </c>
      <c r="AD103">
        <v>160131</v>
      </c>
      <c r="AE103">
        <v>170576</v>
      </c>
      <c r="AF103">
        <v>109995</v>
      </c>
      <c r="AG103">
        <v>374586</v>
      </c>
      <c r="AH103">
        <v>49314</v>
      </c>
      <c r="AI103">
        <v>23118</v>
      </c>
      <c r="AJ103">
        <v>88141</v>
      </c>
      <c r="AK103">
        <v>53912</v>
      </c>
      <c r="AL103">
        <v>37907</v>
      </c>
      <c r="AM103">
        <v>20772</v>
      </c>
      <c r="AN103">
        <v>279527</v>
      </c>
      <c r="AO103">
        <v>80458</v>
      </c>
      <c r="AP103">
        <v>95615</v>
      </c>
      <c r="AQ103">
        <v>114188</v>
      </c>
      <c r="AR103">
        <v>91894</v>
      </c>
      <c r="AS103">
        <v>51366</v>
      </c>
      <c r="AT103">
        <v>140616</v>
      </c>
    </row>
    <row r="104" spans="1:46" x14ac:dyDescent="0.25">
      <c r="A104" t="s">
        <v>147</v>
      </c>
      <c r="B104">
        <v>33597</v>
      </c>
      <c r="C104">
        <v>52331</v>
      </c>
      <c r="D104">
        <v>29671</v>
      </c>
      <c r="E104">
        <v>43742</v>
      </c>
      <c r="F104">
        <v>68326</v>
      </c>
      <c r="G104">
        <v>41120</v>
      </c>
      <c r="H104">
        <v>40975</v>
      </c>
      <c r="I104">
        <v>68463</v>
      </c>
      <c r="J104">
        <v>21705</v>
      </c>
      <c r="K104">
        <v>32680</v>
      </c>
      <c r="L104">
        <v>77019</v>
      </c>
      <c r="M104">
        <v>37186</v>
      </c>
      <c r="N104">
        <v>200886</v>
      </c>
      <c r="O104">
        <v>91405</v>
      </c>
      <c r="P104">
        <v>20651</v>
      </c>
      <c r="Q104">
        <v>211629</v>
      </c>
      <c r="R104">
        <v>150035</v>
      </c>
      <c r="S104">
        <v>45411</v>
      </c>
      <c r="T104">
        <v>48125</v>
      </c>
      <c r="U104">
        <v>48338</v>
      </c>
      <c r="V104">
        <v>292846</v>
      </c>
      <c r="W104">
        <v>108540</v>
      </c>
      <c r="X104">
        <v>116248</v>
      </c>
      <c r="Y104">
        <v>644834</v>
      </c>
      <c r="Z104">
        <v>139492</v>
      </c>
      <c r="AA104">
        <v>69572</v>
      </c>
      <c r="AB104">
        <v>716646</v>
      </c>
      <c r="AC104">
        <v>607443</v>
      </c>
      <c r="AD104">
        <v>157475</v>
      </c>
      <c r="AE104">
        <v>171574</v>
      </c>
      <c r="AF104">
        <v>112119</v>
      </c>
      <c r="AG104">
        <v>377459</v>
      </c>
      <c r="AH104">
        <v>48819</v>
      </c>
      <c r="AI104">
        <v>23492</v>
      </c>
      <c r="AJ104">
        <v>90016</v>
      </c>
      <c r="AK104">
        <v>54164</v>
      </c>
      <c r="AL104">
        <v>38429</v>
      </c>
      <c r="AM104">
        <v>21250</v>
      </c>
      <c r="AN104">
        <v>285098</v>
      </c>
      <c r="AO104">
        <v>81300</v>
      </c>
      <c r="AP104">
        <v>96722</v>
      </c>
      <c r="AQ104">
        <v>115056</v>
      </c>
      <c r="AR104">
        <v>93190</v>
      </c>
      <c r="AS104">
        <v>50999</v>
      </c>
      <c r="AT104">
        <v>141664</v>
      </c>
    </row>
    <row r="105" spans="1:46" x14ac:dyDescent="0.25">
      <c r="A105" t="s">
        <v>148</v>
      </c>
      <c r="B105">
        <v>33762</v>
      </c>
      <c r="C105">
        <v>52813</v>
      </c>
      <c r="D105">
        <v>29876</v>
      </c>
      <c r="E105">
        <v>43976</v>
      </c>
      <c r="F105">
        <v>68205</v>
      </c>
      <c r="G105">
        <v>41460</v>
      </c>
      <c r="H105">
        <v>40953</v>
      </c>
      <c r="I105">
        <v>68227</v>
      </c>
      <c r="J105">
        <v>20942</v>
      </c>
      <c r="K105">
        <v>32874</v>
      </c>
      <c r="L105">
        <v>78128</v>
      </c>
      <c r="M105">
        <v>36891</v>
      </c>
      <c r="N105">
        <v>202218</v>
      </c>
      <c r="O105">
        <v>87734</v>
      </c>
      <c r="P105">
        <v>20193</v>
      </c>
      <c r="Q105">
        <v>211421</v>
      </c>
      <c r="R105">
        <v>147789</v>
      </c>
      <c r="S105">
        <v>43385</v>
      </c>
      <c r="T105">
        <v>44234</v>
      </c>
      <c r="U105">
        <v>46186</v>
      </c>
      <c r="V105">
        <v>287718</v>
      </c>
      <c r="W105">
        <v>104916</v>
      </c>
      <c r="X105">
        <v>113263</v>
      </c>
      <c r="Y105">
        <v>655768</v>
      </c>
      <c r="Z105">
        <v>138156</v>
      </c>
      <c r="AA105">
        <v>71069</v>
      </c>
      <c r="AB105">
        <v>713581</v>
      </c>
      <c r="AC105">
        <v>606723</v>
      </c>
      <c r="AD105">
        <v>155424</v>
      </c>
      <c r="AE105">
        <v>169407</v>
      </c>
      <c r="AF105">
        <v>111735</v>
      </c>
      <c r="AG105">
        <v>373439</v>
      </c>
      <c r="AH105">
        <v>49367</v>
      </c>
      <c r="AI105">
        <v>23648</v>
      </c>
      <c r="AJ105">
        <v>91266</v>
      </c>
      <c r="AK105">
        <v>54723</v>
      </c>
      <c r="AL105">
        <v>38634</v>
      </c>
      <c r="AM105">
        <v>21444</v>
      </c>
      <c r="AN105">
        <v>287389</v>
      </c>
      <c r="AO105">
        <v>81383</v>
      </c>
      <c r="AP105">
        <v>96652</v>
      </c>
      <c r="AQ105">
        <v>116721</v>
      </c>
      <c r="AR105">
        <v>94154</v>
      </c>
      <c r="AS105">
        <v>51183</v>
      </c>
      <c r="AT105">
        <v>143624</v>
      </c>
    </row>
    <row r="106" spans="1:46" x14ac:dyDescent="0.25">
      <c r="A106" t="s">
        <v>149</v>
      </c>
      <c r="B106">
        <v>29606</v>
      </c>
      <c r="C106">
        <v>45502</v>
      </c>
      <c r="D106">
        <v>26581</v>
      </c>
      <c r="E106">
        <v>38755</v>
      </c>
      <c r="F106">
        <v>58324</v>
      </c>
      <c r="G106">
        <v>35967</v>
      </c>
      <c r="H106">
        <v>35220</v>
      </c>
      <c r="I106">
        <v>59480</v>
      </c>
      <c r="J106">
        <v>19845</v>
      </c>
      <c r="K106">
        <v>31399</v>
      </c>
      <c r="L106">
        <v>66154</v>
      </c>
      <c r="M106">
        <v>36567</v>
      </c>
      <c r="N106">
        <v>171634</v>
      </c>
      <c r="O106">
        <v>77167</v>
      </c>
      <c r="P106">
        <v>17864</v>
      </c>
      <c r="Q106">
        <v>185144</v>
      </c>
      <c r="R106">
        <v>133964</v>
      </c>
      <c r="S106">
        <v>42222</v>
      </c>
      <c r="T106">
        <v>41160</v>
      </c>
      <c r="U106">
        <v>42399</v>
      </c>
      <c r="V106">
        <v>262839</v>
      </c>
      <c r="W106">
        <v>95650</v>
      </c>
      <c r="X106">
        <v>97118</v>
      </c>
      <c r="Y106">
        <v>565881</v>
      </c>
      <c r="Z106">
        <v>123099</v>
      </c>
      <c r="AA106">
        <v>62969</v>
      </c>
      <c r="AB106">
        <v>633230</v>
      </c>
      <c r="AC106">
        <v>541749</v>
      </c>
      <c r="AD106">
        <v>142704</v>
      </c>
      <c r="AE106">
        <v>151289</v>
      </c>
      <c r="AF106">
        <v>103881</v>
      </c>
      <c r="AG106">
        <v>336067</v>
      </c>
      <c r="AH106">
        <v>45133</v>
      </c>
      <c r="AI106">
        <v>21319</v>
      </c>
      <c r="AJ106">
        <v>76586</v>
      </c>
      <c r="AK106">
        <v>47625</v>
      </c>
      <c r="AL106">
        <v>33979</v>
      </c>
      <c r="AM106">
        <v>18312</v>
      </c>
      <c r="AN106">
        <v>239943</v>
      </c>
      <c r="AO106">
        <v>69757</v>
      </c>
      <c r="AP106">
        <v>82094</v>
      </c>
      <c r="AQ106">
        <v>101635</v>
      </c>
      <c r="AR106">
        <v>81861</v>
      </c>
      <c r="AS106">
        <v>45957</v>
      </c>
      <c r="AT106">
        <v>123865</v>
      </c>
    </row>
    <row r="107" spans="1:46" x14ac:dyDescent="0.25">
      <c r="A107" t="s">
        <v>150</v>
      </c>
      <c r="B107">
        <v>33510</v>
      </c>
      <c r="C107">
        <v>51402</v>
      </c>
      <c r="D107">
        <v>29273</v>
      </c>
      <c r="E107">
        <v>43552</v>
      </c>
      <c r="F107">
        <v>68379</v>
      </c>
      <c r="G107">
        <v>41743</v>
      </c>
      <c r="H107">
        <v>40402</v>
      </c>
      <c r="I107">
        <v>67339</v>
      </c>
      <c r="J107">
        <v>22470</v>
      </c>
      <c r="K107">
        <v>35176</v>
      </c>
      <c r="L107">
        <v>77043</v>
      </c>
      <c r="M107">
        <v>43867</v>
      </c>
      <c r="N107">
        <v>196403</v>
      </c>
      <c r="O107">
        <v>85355</v>
      </c>
      <c r="P107">
        <v>18617</v>
      </c>
      <c r="Q107">
        <v>198256</v>
      </c>
      <c r="R107">
        <v>156697</v>
      </c>
      <c r="S107">
        <v>49250</v>
      </c>
      <c r="T107">
        <v>49409</v>
      </c>
      <c r="U107">
        <v>46508</v>
      </c>
      <c r="V107">
        <v>293287</v>
      </c>
      <c r="W107">
        <v>109104</v>
      </c>
      <c r="X107">
        <v>109730</v>
      </c>
      <c r="Y107">
        <v>634062</v>
      </c>
      <c r="Z107">
        <v>134808</v>
      </c>
      <c r="AA107">
        <v>68213</v>
      </c>
      <c r="AB107">
        <v>711142</v>
      </c>
      <c r="AC107">
        <v>610420</v>
      </c>
      <c r="AD107">
        <v>157804</v>
      </c>
      <c r="AE107">
        <v>173239</v>
      </c>
      <c r="AF107">
        <v>121844</v>
      </c>
      <c r="AG107">
        <v>379771</v>
      </c>
      <c r="AH107">
        <v>48266</v>
      </c>
      <c r="AI107">
        <v>23248</v>
      </c>
      <c r="AJ107">
        <v>89388</v>
      </c>
      <c r="AK107">
        <v>54310</v>
      </c>
      <c r="AL107">
        <v>38171</v>
      </c>
      <c r="AM107">
        <v>20982</v>
      </c>
      <c r="AN107">
        <v>288892</v>
      </c>
      <c r="AO107">
        <v>80577</v>
      </c>
      <c r="AP107">
        <v>95759</v>
      </c>
      <c r="AQ107">
        <v>114740</v>
      </c>
      <c r="AR107">
        <v>92929</v>
      </c>
      <c r="AS107">
        <v>50514</v>
      </c>
      <c r="AT107">
        <v>140614</v>
      </c>
    </row>
    <row r="108" spans="1:46" x14ac:dyDescent="0.25">
      <c r="A108" t="s">
        <v>151</v>
      </c>
      <c r="B108">
        <v>30163</v>
      </c>
      <c r="C108">
        <v>47655</v>
      </c>
      <c r="D108">
        <v>26031</v>
      </c>
      <c r="E108">
        <v>39796</v>
      </c>
      <c r="F108">
        <v>61787</v>
      </c>
      <c r="G108">
        <v>38927</v>
      </c>
      <c r="H108">
        <v>35511</v>
      </c>
      <c r="I108">
        <v>61648</v>
      </c>
      <c r="J108">
        <v>20313</v>
      </c>
      <c r="K108">
        <v>31437</v>
      </c>
      <c r="L108">
        <v>70910</v>
      </c>
      <c r="M108">
        <v>37714</v>
      </c>
      <c r="N108">
        <v>189553</v>
      </c>
      <c r="O108">
        <v>77932</v>
      </c>
      <c r="P108">
        <v>15154</v>
      </c>
      <c r="Q108">
        <v>170560</v>
      </c>
      <c r="R108">
        <v>160031</v>
      </c>
      <c r="S108">
        <v>44662</v>
      </c>
      <c r="T108">
        <v>47157</v>
      </c>
      <c r="U108">
        <v>42059</v>
      </c>
      <c r="V108">
        <v>279505</v>
      </c>
      <c r="W108">
        <v>104800</v>
      </c>
      <c r="X108">
        <v>99263</v>
      </c>
      <c r="Y108">
        <v>583210</v>
      </c>
      <c r="Z108">
        <v>114437</v>
      </c>
      <c r="AA108">
        <v>60578</v>
      </c>
      <c r="AB108">
        <v>630728</v>
      </c>
      <c r="AC108">
        <v>571370</v>
      </c>
      <c r="AD108">
        <v>144287</v>
      </c>
      <c r="AE108">
        <v>152069</v>
      </c>
      <c r="AF108">
        <v>111065</v>
      </c>
      <c r="AG108">
        <v>326089</v>
      </c>
      <c r="AH108">
        <v>42846</v>
      </c>
      <c r="AI108">
        <v>20319</v>
      </c>
      <c r="AJ108">
        <v>83583</v>
      </c>
      <c r="AK108">
        <v>49801</v>
      </c>
      <c r="AL108">
        <v>35092</v>
      </c>
      <c r="AM108">
        <v>19352</v>
      </c>
      <c r="AN108">
        <v>269958</v>
      </c>
      <c r="AO108">
        <v>75987</v>
      </c>
      <c r="AP108">
        <v>90108</v>
      </c>
      <c r="AQ108">
        <v>112357</v>
      </c>
      <c r="AR108">
        <v>86886</v>
      </c>
      <c r="AS108">
        <v>44642</v>
      </c>
      <c r="AT108">
        <v>124510</v>
      </c>
    </row>
    <row r="109" spans="1:46" x14ac:dyDescent="0.25">
      <c r="A109" t="s">
        <v>152</v>
      </c>
      <c r="B109">
        <v>33749</v>
      </c>
      <c r="C109">
        <v>52051</v>
      </c>
      <c r="D109">
        <v>30155</v>
      </c>
      <c r="E109">
        <v>43358</v>
      </c>
      <c r="F109">
        <v>67540</v>
      </c>
      <c r="G109">
        <v>41522</v>
      </c>
      <c r="H109">
        <v>40593</v>
      </c>
      <c r="I109">
        <v>67085</v>
      </c>
      <c r="J109">
        <v>22312</v>
      </c>
      <c r="K109">
        <v>35306</v>
      </c>
      <c r="L109">
        <v>78412</v>
      </c>
      <c r="M109">
        <v>43411</v>
      </c>
      <c r="N109">
        <v>198488</v>
      </c>
      <c r="O109">
        <v>87102</v>
      </c>
      <c r="P109">
        <v>18050</v>
      </c>
      <c r="Q109">
        <v>204848</v>
      </c>
      <c r="R109">
        <v>153499</v>
      </c>
      <c r="S109">
        <v>44016</v>
      </c>
      <c r="T109">
        <v>45760</v>
      </c>
      <c r="U109">
        <v>46101</v>
      </c>
      <c r="V109">
        <v>301139</v>
      </c>
      <c r="W109">
        <v>108656</v>
      </c>
      <c r="X109">
        <v>111540</v>
      </c>
      <c r="Y109">
        <v>631293</v>
      </c>
      <c r="Z109">
        <v>137130</v>
      </c>
      <c r="AA109">
        <v>71367</v>
      </c>
      <c r="AB109">
        <v>703981</v>
      </c>
      <c r="AC109">
        <v>622377</v>
      </c>
      <c r="AD109">
        <v>160631</v>
      </c>
      <c r="AE109">
        <v>169815</v>
      </c>
      <c r="AF109">
        <v>121359</v>
      </c>
      <c r="AG109">
        <v>379643</v>
      </c>
      <c r="AH109">
        <v>48941</v>
      </c>
      <c r="AI109">
        <v>24188</v>
      </c>
      <c r="AJ109">
        <v>89719</v>
      </c>
      <c r="AK109">
        <v>54718</v>
      </c>
      <c r="AL109">
        <v>38340</v>
      </c>
      <c r="AM109">
        <v>20722</v>
      </c>
      <c r="AN109">
        <v>294715</v>
      </c>
      <c r="AO109">
        <v>81180</v>
      </c>
      <c r="AP109">
        <v>96699</v>
      </c>
      <c r="AQ109">
        <v>117406</v>
      </c>
      <c r="AR109">
        <v>93746</v>
      </c>
      <c r="AS109">
        <v>50950</v>
      </c>
      <c r="AT109">
        <v>142754</v>
      </c>
    </row>
    <row r="110" spans="1:46" x14ac:dyDescent="0.25">
      <c r="A110" t="s">
        <v>153</v>
      </c>
      <c r="B110">
        <v>33568</v>
      </c>
      <c r="C110">
        <v>52088</v>
      </c>
      <c r="D110">
        <v>29950</v>
      </c>
      <c r="E110">
        <v>43253</v>
      </c>
      <c r="F110">
        <v>68215</v>
      </c>
      <c r="G110">
        <v>42027</v>
      </c>
      <c r="H110">
        <v>41104</v>
      </c>
      <c r="I110">
        <v>70514</v>
      </c>
      <c r="J110">
        <v>22397</v>
      </c>
      <c r="K110">
        <v>35348</v>
      </c>
      <c r="L110">
        <v>78449</v>
      </c>
      <c r="M110">
        <v>43478</v>
      </c>
      <c r="N110">
        <v>201428</v>
      </c>
      <c r="O110">
        <v>87754</v>
      </c>
      <c r="P110">
        <v>16887</v>
      </c>
      <c r="Q110">
        <v>202950</v>
      </c>
      <c r="R110">
        <v>157527</v>
      </c>
      <c r="S110">
        <v>43338</v>
      </c>
      <c r="T110">
        <v>43312</v>
      </c>
      <c r="U110">
        <v>46596</v>
      </c>
      <c r="V110">
        <v>301978</v>
      </c>
      <c r="W110">
        <v>111786</v>
      </c>
      <c r="X110">
        <v>113629</v>
      </c>
      <c r="Y110">
        <v>661722</v>
      </c>
      <c r="Z110">
        <v>145168</v>
      </c>
      <c r="AA110">
        <v>74269</v>
      </c>
      <c r="AB110">
        <v>720438</v>
      </c>
      <c r="AC110">
        <v>624779</v>
      </c>
      <c r="AD110">
        <v>164190</v>
      </c>
      <c r="AE110">
        <v>166750</v>
      </c>
      <c r="AF110">
        <v>118587</v>
      </c>
      <c r="AG110">
        <v>388084</v>
      </c>
      <c r="AH110">
        <v>44895</v>
      </c>
      <c r="AI110">
        <v>24148</v>
      </c>
      <c r="AJ110">
        <v>89370</v>
      </c>
      <c r="AK110">
        <v>53948</v>
      </c>
      <c r="AL110">
        <v>38218</v>
      </c>
      <c r="AM110">
        <v>21001</v>
      </c>
      <c r="AN110">
        <v>292918</v>
      </c>
      <c r="AO110">
        <v>81166</v>
      </c>
      <c r="AP110">
        <v>96105</v>
      </c>
      <c r="AQ110">
        <v>118161</v>
      </c>
      <c r="AR110">
        <v>94537</v>
      </c>
      <c r="AS110">
        <v>51039</v>
      </c>
      <c r="AT110">
        <v>142856</v>
      </c>
    </row>
    <row r="111" spans="1:46" x14ac:dyDescent="0.25">
      <c r="A111" t="s">
        <v>154</v>
      </c>
      <c r="B111">
        <v>33187</v>
      </c>
      <c r="C111">
        <v>51168</v>
      </c>
      <c r="D111">
        <v>29504</v>
      </c>
      <c r="E111">
        <v>42738</v>
      </c>
      <c r="F111">
        <v>68475</v>
      </c>
      <c r="G111">
        <v>42284</v>
      </c>
      <c r="H111">
        <v>40065</v>
      </c>
      <c r="I111">
        <v>66695</v>
      </c>
      <c r="J111">
        <v>22264</v>
      </c>
      <c r="K111">
        <v>34570</v>
      </c>
      <c r="L111">
        <v>77277</v>
      </c>
      <c r="M111">
        <v>42399</v>
      </c>
      <c r="N111">
        <v>200350</v>
      </c>
      <c r="O111">
        <v>87213</v>
      </c>
      <c r="P111">
        <v>17594</v>
      </c>
      <c r="Q111">
        <v>196684</v>
      </c>
      <c r="R111">
        <v>160130</v>
      </c>
      <c r="S111">
        <v>44015</v>
      </c>
      <c r="T111">
        <v>44452</v>
      </c>
      <c r="U111">
        <v>45859</v>
      </c>
      <c r="V111">
        <v>296748</v>
      </c>
      <c r="W111">
        <v>107514</v>
      </c>
      <c r="X111">
        <v>108295</v>
      </c>
      <c r="Y111">
        <v>641043</v>
      </c>
      <c r="Z111">
        <v>131248</v>
      </c>
      <c r="AA111">
        <v>70924</v>
      </c>
      <c r="AB111">
        <v>716992</v>
      </c>
      <c r="AC111">
        <v>624392</v>
      </c>
      <c r="AD111">
        <v>162176</v>
      </c>
      <c r="AE111">
        <v>163936</v>
      </c>
      <c r="AF111">
        <v>118165</v>
      </c>
      <c r="AG111">
        <v>374637</v>
      </c>
      <c r="AH111">
        <v>42897</v>
      </c>
      <c r="AI111">
        <v>23679</v>
      </c>
      <c r="AJ111">
        <v>88189</v>
      </c>
      <c r="AK111">
        <v>54413</v>
      </c>
      <c r="AL111">
        <v>37929</v>
      </c>
      <c r="AM111">
        <v>20971</v>
      </c>
      <c r="AN111">
        <v>288950</v>
      </c>
      <c r="AO111">
        <v>80924</v>
      </c>
      <c r="AP111">
        <v>95617</v>
      </c>
      <c r="AQ111">
        <v>120345</v>
      </c>
      <c r="AR111">
        <v>94132</v>
      </c>
      <c r="AS111">
        <v>50083</v>
      </c>
      <c r="AT111">
        <v>138231</v>
      </c>
    </row>
    <row r="112" spans="1:46" x14ac:dyDescent="0.25">
      <c r="A112" t="s">
        <v>155</v>
      </c>
      <c r="B112">
        <v>33956</v>
      </c>
      <c r="C112">
        <v>52781</v>
      </c>
      <c r="D112">
        <v>30020</v>
      </c>
      <c r="E112">
        <v>43654</v>
      </c>
      <c r="F112">
        <v>69234</v>
      </c>
      <c r="G112">
        <v>42936</v>
      </c>
      <c r="H112">
        <v>40849</v>
      </c>
      <c r="I112">
        <v>70738</v>
      </c>
      <c r="J112">
        <v>22569</v>
      </c>
      <c r="K112">
        <v>34538</v>
      </c>
      <c r="L112">
        <v>78682</v>
      </c>
      <c r="M112">
        <v>41939</v>
      </c>
      <c r="N112">
        <v>203176</v>
      </c>
      <c r="O112">
        <v>87338</v>
      </c>
      <c r="P112">
        <v>17638</v>
      </c>
      <c r="Q112">
        <v>201754</v>
      </c>
      <c r="R112">
        <v>164017</v>
      </c>
      <c r="S112">
        <v>46251</v>
      </c>
      <c r="T112">
        <v>45722</v>
      </c>
      <c r="U112">
        <v>47091</v>
      </c>
      <c r="V112">
        <v>307689</v>
      </c>
      <c r="W112">
        <v>112578</v>
      </c>
      <c r="X112">
        <v>111482</v>
      </c>
      <c r="Y112">
        <v>672940</v>
      </c>
      <c r="Z112">
        <v>137682</v>
      </c>
      <c r="AA112">
        <v>71352</v>
      </c>
      <c r="AB112">
        <v>726416</v>
      </c>
      <c r="AC112">
        <v>630578</v>
      </c>
      <c r="AD112">
        <v>163486</v>
      </c>
      <c r="AE112">
        <v>165744</v>
      </c>
      <c r="AF112">
        <v>120706</v>
      </c>
      <c r="AG112">
        <v>376727</v>
      </c>
      <c r="AH112">
        <v>45887</v>
      </c>
      <c r="AI112">
        <v>24072</v>
      </c>
      <c r="AJ112">
        <v>89281</v>
      </c>
      <c r="AK112">
        <v>55084</v>
      </c>
      <c r="AL112">
        <v>38486</v>
      </c>
      <c r="AM112">
        <v>21349</v>
      </c>
      <c r="AN112">
        <v>289679</v>
      </c>
      <c r="AO112">
        <v>81371</v>
      </c>
      <c r="AP112">
        <v>96582</v>
      </c>
      <c r="AQ112">
        <v>120684</v>
      </c>
      <c r="AR112">
        <v>93828</v>
      </c>
      <c r="AS112">
        <v>50598</v>
      </c>
      <c r="AT112">
        <v>140734</v>
      </c>
    </row>
    <row r="113" spans="1:46" x14ac:dyDescent="0.25">
      <c r="A113" t="s">
        <v>156</v>
      </c>
      <c r="B113">
        <v>29048</v>
      </c>
      <c r="C113">
        <v>47032</v>
      </c>
      <c r="D113">
        <v>25673</v>
      </c>
      <c r="E113">
        <v>40042</v>
      </c>
      <c r="F113">
        <v>63343</v>
      </c>
      <c r="G113">
        <v>39928</v>
      </c>
      <c r="H113">
        <v>38159</v>
      </c>
      <c r="I113">
        <v>60913</v>
      </c>
      <c r="J113">
        <v>20370</v>
      </c>
      <c r="K113">
        <v>29807</v>
      </c>
      <c r="L113">
        <v>70191</v>
      </c>
      <c r="M113">
        <v>36040</v>
      </c>
      <c r="N113">
        <v>180130</v>
      </c>
      <c r="O113">
        <v>74037</v>
      </c>
      <c r="P113">
        <v>15056</v>
      </c>
      <c r="Q113">
        <v>160882</v>
      </c>
      <c r="R113">
        <v>145557</v>
      </c>
      <c r="S113">
        <v>42945</v>
      </c>
      <c r="T113">
        <v>45028</v>
      </c>
      <c r="U113">
        <v>38526</v>
      </c>
      <c r="V113">
        <v>284496</v>
      </c>
      <c r="W113">
        <v>101515</v>
      </c>
      <c r="X113">
        <v>93596</v>
      </c>
      <c r="Y113">
        <v>575468</v>
      </c>
      <c r="Z113">
        <v>109747</v>
      </c>
      <c r="AA113">
        <v>58845</v>
      </c>
      <c r="AB113">
        <v>635591</v>
      </c>
      <c r="AC113">
        <v>564358</v>
      </c>
      <c r="AD113">
        <v>142080</v>
      </c>
      <c r="AE113">
        <v>140942</v>
      </c>
      <c r="AF113">
        <v>102644</v>
      </c>
      <c r="AG113">
        <v>307159</v>
      </c>
      <c r="AH113">
        <v>35120</v>
      </c>
      <c r="AI113">
        <v>20308</v>
      </c>
      <c r="AJ113">
        <v>81826</v>
      </c>
      <c r="AK113">
        <v>48061</v>
      </c>
      <c r="AL113">
        <v>33953</v>
      </c>
      <c r="AM113">
        <v>19573</v>
      </c>
      <c r="AN113">
        <v>267413</v>
      </c>
      <c r="AO113">
        <v>76003</v>
      </c>
      <c r="AP113">
        <v>88545</v>
      </c>
      <c r="AQ113">
        <v>113582</v>
      </c>
      <c r="AR113">
        <v>83759</v>
      </c>
      <c r="AS113">
        <v>43020</v>
      </c>
      <c r="AT113">
        <v>121398</v>
      </c>
    </row>
    <row r="114" spans="1:46" x14ac:dyDescent="0.25">
      <c r="A114" t="s">
        <v>157</v>
      </c>
      <c r="B114">
        <v>33024</v>
      </c>
      <c r="C114">
        <v>51354</v>
      </c>
      <c r="D114">
        <v>29491</v>
      </c>
      <c r="E114">
        <v>43175</v>
      </c>
      <c r="F114">
        <v>68440</v>
      </c>
      <c r="G114">
        <v>42065</v>
      </c>
      <c r="H114">
        <v>40509</v>
      </c>
      <c r="I114">
        <v>65336</v>
      </c>
      <c r="J114">
        <v>21214</v>
      </c>
      <c r="K114">
        <v>33053</v>
      </c>
      <c r="L114">
        <v>76212</v>
      </c>
      <c r="M114">
        <v>40087</v>
      </c>
      <c r="N114">
        <v>193868</v>
      </c>
      <c r="O114">
        <v>84910</v>
      </c>
      <c r="P114">
        <v>17313</v>
      </c>
      <c r="Q114">
        <v>201071</v>
      </c>
      <c r="R114">
        <v>165837</v>
      </c>
      <c r="S114">
        <v>42998</v>
      </c>
      <c r="T114">
        <v>45121</v>
      </c>
      <c r="U114">
        <v>46706</v>
      </c>
      <c r="V114">
        <v>306559</v>
      </c>
      <c r="W114">
        <v>106550</v>
      </c>
      <c r="X114">
        <v>106788</v>
      </c>
      <c r="Y114">
        <v>640596</v>
      </c>
      <c r="Z114">
        <v>130085</v>
      </c>
      <c r="AA114">
        <v>68713</v>
      </c>
      <c r="AB114">
        <v>701540</v>
      </c>
      <c r="AC114">
        <v>631668</v>
      </c>
      <c r="AD114">
        <v>159111</v>
      </c>
      <c r="AE114">
        <v>161909</v>
      </c>
      <c r="AF114">
        <v>116520</v>
      </c>
      <c r="AG114">
        <v>358316</v>
      </c>
      <c r="AH114">
        <v>44451</v>
      </c>
      <c r="AI114">
        <v>23589</v>
      </c>
      <c r="AJ114">
        <v>86935</v>
      </c>
      <c r="AK114">
        <v>54614</v>
      </c>
      <c r="AL114">
        <v>37633</v>
      </c>
      <c r="AM114">
        <v>20853</v>
      </c>
      <c r="AN114">
        <v>281992</v>
      </c>
      <c r="AO114">
        <v>80157</v>
      </c>
      <c r="AP114">
        <v>94376</v>
      </c>
      <c r="AQ114">
        <v>117254</v>
      </c>
      <c r="AR114">
        <v>91235</v>
      </c>
      <c r="AS114">
        <v>48927</v>
      </c>
      <c r="AT114">
        <v>136048</v>
      </c>
    </row>
    <row r="115" spans="1:46" x14ac:dyDescent="0.25">
      <c r="A115" t="s">
        <v>158</v>
      </c>
      <c r="B115">
        <v>32722</v>
      </c>
      <c r="C115">
        <v>50619</v>
      </c>
      <c r="D115">
        <v>29018</v>
      </c>
      <c r="E115">
        <v>42718</v>
      </c>
      <c r="F115">
        <v>67090</v>
      </c>
      <c r="G115">
        <v>42026</v>
      </c>
      <c r="H115">
        <v>38856</v>
      </c>
      <c r="I115">
        <v>65395</v>
      </c>
      <c r="J115">
        <v>21393</v>
      </c>
      <c r="K115">
        <v>33037</v>
      </c>
      <c r="L115">
        <v>75787</v>
      </c>
      <c r="M115">
        <v>41441</v>
      </c>
      <c r="N115">
        <v>191184</v>
      </c>
      <c r="O115">
        <v>82540</v>
      </c>
      <c r="P115">
        <v>17826</v>
      </c>
      <c r="Q115">
        <v>197663</v>
      </c>
      <c r="R115">
        <v>167386</v>
      </c>
      <c r="S115">
        <v>43882</v>
      </c>
      <c r="T115">
        <v>47149</v>
      </c>
      <c r="U115">
        <v>44531</v>
      </c>
      <c r="V115">
        <v>308837</v>
      </c>
      <c r="W115">
        <v>111466</v>
      </c>
      <c r="X115">
        <v>109562</v>
      </c>
      <c r="Y115">
        <v>636387</v>
      </c>
      <c r="Z115">
        <v>133216</v>
      </c>
      <c r="AA115">
        <v>72051</v>
      </c>
      <c r="AB115">
        <v>701555</v>
      </c>
      <c r="AC115">
        <v>641253</v>
      </c>
      <c r="AD115">
        <v>163979</v>
      </c>
      <c r="AE115">
        <v>164467</v>
      </c>
      <c r="AF115">
        <v>119936</v>
      </c>
      <c r="AG115">
        <v>367004</v>
      </c>
      <c r="AH115">
        <v>45559</v>
      </c>
      <c r="AI115">
        <v>23602</v>
      </c>
      <c r="AJ115">
        <v>86309</v>
      </c>
      <c r="AK115">
        <v>53785</v>
      </c>
      <c r="AL115">
        <v>37101</v>
      </c>
      <c r="AM115">
        <v>20793</v>
      </c>
      <c r="AN115">
        <v>281210</v>
      </c>
      <c r="AO115">
        <v>79741</v>
      </c>
      <c r="AP115">
        <v>93817</v>
      </c>
      <c r="AQ115">
        <v>116127</v>
      </c>
      <c r="AR115">
        <v>90592</v>
      </c>
      <c r="AS115">
        <v>48723</v>
      </c>
      <c r="AT115">
        <v>135913</v>
      </c>
    </row>
    <row r="116" spans="1:46" x14ac:dyDescent="0.25">
      <c r="A116" t="s">
        <v>159</v>
      </c>
      <c r="B116">
        <v>32828</v>
      </c>
      <c r="C116">
        <v>51492</v>
      </c>
      <c r="D116">
        <v>29149</v>
      </c>
      <c r="E116">
        <v>42171</v>
      </c>
      <c r="F116">
        <v>68598</v>
      </c>
      <c r="G116">
        <v>41613</v>
      </c>
      <c r="H116">
        <v>40424</v>
      </c>
      <c r="I116">
        <v>66447</v>
      </c>
      <c r="J116">
        <v>22163</v>
      </c>
      <c r="K116">
        <v>33245</v>
      </c>
      <c r="L116">
        <v>77659</v>
      </c>
      <c r="M116">
        <v>41343</v>
      </c>
      <c r="N116">
        <v>192927</v>
      </c>
      <c r="O116">
        <v>82909</v>
      </c>
      <c r="P116">
        <v>17397</v>
      </c>
      <c r="Q116">
        <v>197173</v>
      </c>
      <c r="R116">
        <v>170191</v>
      </c>
      <c r="S116">
        <v>44610</v>
      </c>
      <c r="T116">
        <v>48357</v>
      </c>
      <c r="U116">
        <v>46116</v>
      </c>
      <c r="V116">
        <v>317690</v>
      </c>
      <c r="W116">
        <v>113904</v>
      </c>
      <c r="X116">
        <v>109775</v>
      </c>
      <c r="Y116">
        <v>646812</v>
      </c>
      <c r="Z116">
        <v>134350</v>
      </c>
      <c r="AA116">
        <v>70318</v>
      </c>
      <c r="AB116">
        <v>691862</v>
      </c>
      <c r="AC116">
        <v>659464</v>
      </c>
      <c r="AD116">
        <v>168121</v>
      </c>
      <c r="AE116">
        <v>171645</v>
      </c>
      <c r="AF116">
        <v>121808</v>
      </c>
      <c r="AG116">
        <v>367528</v>
      </c>
      <c r="AH116">
        <v>45316</v>
      </c>
      <c r="AI116">
        <v>24324</v>
      </c>
      <c r="AJ116">
        <v>87519</v>
      </c>
      <c r="AK116">
        <v>52933</v>
      </c>
      <c r="AL116">
        <v>37952</v>
      </c>
      <c r="AM116">
        <v>21020</v>
      </c>
      <c r="AN116">
        <v>279423</v>
      </c>
      <c r="AO116">
        <v>79823</v>
      </c>
      <c r="AP116">
        <v>94783</v>
      </c>
      <c r="AQ116">
        <v>116470</v>
      </c>
      <c r="AR116">
        <v>90959</v>
      </c>
      <c r="AS116">
        <v>49310</v>
      </c>
      <c r="AT116">
        <v>138005</v>
      </c>
    </row>
    <row r="117" spans="1:46" x14ac:dyDescent="0.25">
      <c r="A117" t="s">
        <v>160</v>
      </c>
      <c r="B117">
        <v>32122</v>
      </c>
      <c r="C117">
        <v>50692</v>
      </c>
      <c r="D117">
        <v>28639</v>
      </c>
      <c r="E117">
        <v>41177</v>
      </c>
      <c r="F117">
        <v>67406</v>
      </c>
      <c r="G117">
        <v>40973</v>
      </c>
      <c r="H117">
        <v>39429</v>
      </c>
      <c r="I117">
        <v>68054</v>
      </c>
      <c r="J117">
        <v>21622</v>
      </c>
      <c r="K117">
        <v>32417</v>
      </c>
      <c r="L117">
        <v>75740</v>
      </c>
      <c r="M117">
        <v>40334</v>
      </c>
      <c r="N117">
        <v>190285</v>
      </c>
      <c r="O117">
        <v>81224</v>
      </c>
      <c r="P117">
        <v>17611</v>
      </c>
      <c r="Q117">
        <v>191651</v>
      </c>
      <c r="R117">
        <v>162596</v>
      </c>
      <c r="S117">
        <v>44155</v>
      </c>
      <c r="T117">
        <v>47651</v>
      </c>
      <c r="U117">
        <v>44668</v>
      </c>
      <c r="V117">
        <v>308324</v>
      </c>
      <c r="W117">
        <v>111546</v>
      </c>
      <c r="X117">
        <v>107343</v>
      </c>
      <c r="Y117">
        <v>633696</v>
      </c>
      <c r="Z117">
        <v>132191</v>
      </c>
      <c r="AA117">
        <v>65586</v>
      </c>
      <c r="AB117">
        <v>692839</v>
      </c>
      <c r="AC117">
        <v>638924</v>
      </c>
      <c r="AD117">
        <v>162101</v>
      </c>
      <c r="AE117">
        <v>162361</v>
      </c>
      <c r="AF117">
        <v>115083</v>
      </c>
      <c r="AG117">
        <v>367903</v>
      </c>
      <c r="AH117">
        <v>45193</v>
      </c>
      <c r="AI117">
        <v>23392</v>
      </c>
      <c r="AJ117">
        <v>85899</v>
      </c>
      <c r="AK117">
        <v>52889</v>
      </c>
      <c r="AL117">
        <v>37197</v>
      </c>
      <c r="AM117">
        <v>20890</v>
      </c>
      <c r="AN117">
        <v>283321</v>
      </c>
      <c r="AO117">
        <v>79625</v>
      </c>
      <c r="AP117">
        <v>93448</v>
      </c>
      <c r="AQ117">
        <v>115100</v>
      </c>
      <c r="AR117">
        <v>90699</v>
      </c>
      <c r="AS117">
        <v>48892</v>
      </c>
      <c r="AT117">
        <v>136026</v>
      </c>
    </row>
    <row r="118" spans="1:46" x14ac:dyDescent="0.25">
      <c r="A118" t="s">
        <v>161</v>
      </c>
      <c r="B118">
        <v>32316</v>
      </c>
      <c r="C118">
        <v>50185</v>
      </c>
      <c r="D118">
        <v>28408</v>
      </c>
      <c r="E118">
        <v>40608</v>
      </c>
      <c r="F118">
        <v>67422</v>
      </c>
      <c r="G118">
        <v>41660</v>
      </c>
      <c r="H118">
        <v>39792</v>
      </c>
      <c r="I118">
        <v>67272</v>
      </c>
      <c r="J118">
        <v>21034</v>
      </c>
      <c r="K118">
        <v>31890</v>
      </c>
      <c r="L118">
        <v>75439</v>
      </c>
      <c r="M118">
        <v>39589</v>
      </c>
      <c r="N118">
        <v>192043</v>
      </c>
      <c r="O118">
        <v>80670</v>
      </c>
      <c r="P118">
        <v>17602</v>
      </c>
      <c r="Q118">
        <v>187908</v>
      </c>
      <c r="R118">
        <v>164100</v>
      </c>
      <c r="S118">
        <v>43056</v>
      </c>
      <c r="T118">
        <v>47092</v>
      </c>
      <c r="U118">
        <v>44483</v>
      </c>
      <c r="V118">
        <v>308151</v>
      </c>
      <c r="W118">
        <v>107532</v>
      </c>
      <c r="X118">
        <v>102735</v>
      </c>
      <c r="Y118">
        <v>615915</v>
      </c>
      <c r="Z118">
        <v>128876</v>
      </c>
      <c r="AA118">
        <v>67392</v>
      </c>
      <c r="AB118">
        <v>685183</v>
      </c>
      <c r="AC118">
        <v>629228</v>
      </c>
      <c r="AD118">
        <v>159824</v>
      </c>
      <c r="AE118">
        <v>159763</v>
      </c>
      <c r="AF118">
        <v>114865</v>
      </c>
      <c r="AG118">
        <v>361695</v>
      </c>
      <c r="AH118">
        <v>43755</v>
      </c>
      <c r="AI118">
        <v>23310</v>
      </c>
      <c r="AJ118">
        <v>85134</v>
      </c>
      <c r="AK118">
        <v>51514</v>
      </c>
      <c r="AL118">
        <v>37264</v>
      </c>
      <c r="AM118">
        <v>20582</v>
      </c>
      <c r="AN118">
        <v>279534</v>
      </c>
      <c r="AO118">
        <v>79107</v>
      </c>
      <c r="AP118">
        <v>94204</v>
      </c>
      <c r="AQ118">
        <v>114867</v>
      </c>
      <c r="AR118">
        <v>90155</v>
      </c>
      <c r="AS118">
        <v>48974</v>
      </c>
      <c r="AT118">
        <v>133667</v>
      </c>
    </row>
    <row r="119" spans="1:46" x14ac:dyDescent="0.25">
      <c r="A119" t="s">
        <v>162</v>
      </c>
      <c r="B119">
        <v>31433</v>
      </c>
      <c r="C119">
        <v>49312</v>
      </c>
      <c r="D119">
        <v>27822</v>
      </c>
      <c r="E119">
        <v>40360</v>
      </c>
      <c r="F119">
        <v>66997</v>
      </c>
      <c r="G119">
        <v>40593</v>
      </c>
      <c r="H119">
        <v>39234</v>
      </c>
      <c r="I119">
        <v>66891</v>
      </c>
      <c r="J119">
        <v>20828</v>
      </c>
      <c r="K119">
        <v>30971</v>
      </c>
      <c r="L119">
        <v>75733</v>
      </c>
      <c r="M119">
        <v>38771</v>
      </c>
      <c r="N119">
        <v>193110</v>
      </c>
      <c r="O119">
        <v>75566</v>
      </c>
      <c r="P119">
        <v>16330</v>
      </c>
      <c r="Q119">
        <v>188958</v>
      </c>
      <c r="R119">
        <v>161093</v>
      </c>
      <c r="S119">
        <v>41290</v>
      </c>
      <c r="T119">
        <v>46039</v>
      </c>
      <c r="U119">
        <v>42725</v>
      </c>
      <c r="V119">
        <v>307184</v>
      </c>
      <c r="W119">
        <v>89836</v>
      </c>
      <c r="X119">
        <v>85736</v>
      </c>
      <c r="Y119">
        <v>611532</v>
      </c>
      <c r="Z119">
        <v>110968</v>
      </c>
      <c r="AA119">
        <v>59390</v>
      </c>
      <c r="AB119">
        <v>684182</v>
      </c>
      <c r="AC119">
        <v>623129</v>
      </c>
      <c r="AD119">
        <v>155526</v>
      </c>
      <c r="AE119">
        <v>155509</v>
      </c>
      <c r="AF119">
        <v>111960</v>
      </c>
      <c r="AG119">
        <v>351080</v>
      </c>
      <c r="AH119">
        <v>42080</v>
      </c>
      <c r="AI119">
        <v>23547</v>
      </c>
      <c r="AJ119">
        <v>84191</v>
      </c>
      <c r="AK119">
        <v>51305</v>
      </c>
      <c r="AL119">
        <v>36857</v>
      </c>
      <c r="AM119">
        <v>20401</v>
      </c>
      <c r="AN119">
        <v>278120</v>
      </c>
      <c r="AO119">
        <v>79344</v>
      </c>
      <c r="AP119">
        <v>92984</v>
      </c>
      <c r="AQ119">
        <v>116190</v>
      </c>
      <c r="AR119">
        <v>89085</v>
      </c>
      <c r="AS119">
        <v>48778</v>
      </c>
      <c r="AT119">
        <v>133888</v>
      </c>
    </row>
    <row r="120" spans="1:46" x14ac:dyDescent="0.25">
      <c r="A120" t="s">
        <v>163</v>
      </c>
      <c r="B120">
        <v>31830</v>
      </c>
      <c r="C120">
        <v>49459</v>
      </c>
      <c r="D120">
        <v>27985</v>
      </c>
      <c r="E120">
        <v>40717</v>
      </c>
      <c r="F120">
        <v>66888</v>
      </c>
      <c r="G120">
        <v>41107</v>
      </c>
      <c r="H120">
        <v>38858</v>
      </c>
      <c r="I120">
        <v>65574</v>
      </c>
      <c r="J120">
        <v>21629</v>
      </c>
      <c r="K120">
        <v>31089</v>
      </c>
      <c r="L120">
        <v>74249</v>
      </c>
      <c r="M120">
        <v>38059</v>
      </c>
      <c r="N120">
        <v>188816</v>
      </c>
      <c r="O120">
        <v>78180</v>
      </c>
      <c r="P120">
        <v>17023</v>
      </c>
      <c r="Q120">
        <v>186545</v>
      </c>
      <c r="R120">
        <v>157843</v>
      </c>
      <c r="S120">
        <v>41296</v>
      </c>
      <c r="T120">
        <v>46471</v>
      </c>
      <c r="U120">
        <v>42932</v>
      </c>
      <c r="V120">
        <v>293488</v>
      </c>
      <c r="W120">
        <v>106441</v>
      </c>
      <c r="X120">
        <v>99139</v>
      </c>
      <c r="Y120">
        <v>603318</v>
      </c>
      <c r="Z120">
        <v>117933</v>
      </c>
      <c r="AA120">
        <v>64035</v>
      </c>
      <c r="AB120">
        <v>671074</v>
      </c>
      <c r="AC120">
        <v>610924</v>
      </c>
      <c r="AD120">
        <v>153201</v>
      </c>
      <c r="AE120">
        <v>152020</v>
      </c>
      <c r="AF120">
        <v>111537</v>
      </c>
      <c r="AG120">
        <v>350661</v>
      </c>
      <c r="AH120">
        <v>44294</v>
      </c>
      <c r="AI120">
        <v>23318</v>
      </c>
      <c r="AJ120">
        <v>85298</v>
      </c>
      <c r="AK120">
        <v>50929</v>
      </c>
      <c r="AL120">
        <v>37023</v>
      </c>
      <c r="AM120">
        <v>20523</v>
      </c>
      <c r="AN120">
        <v>276834</v>
      </c>
      <c r="AO120">
        <v>79087</v>
      </c>
      <c r="AP120">
        <v>93109</v>
      </c>
      <c r="AQ120">
        <v>116100</v>
      </c>
      <c r="AR120">
        <v>89520</v>
      </c>
      <c r="AS120">
        <v>47721</v>
      </c>
      <c r="AT120">
        <v>132154</v>
      </c>
    </row>
    <row r="121" spans="1:46" x14ac:dyDescent="0.25">
      <c r="A121" t="s">
        <v>164</v>
      </c>
      <c r="B121">
        <v>32170</v>
      </c>
      <c r="C121">
        <v>51213</v>
      </c>
      <c r="D121">
        <v>28266</v>
      </c>
      <c r="E121">
        <v>41424</v>
      </c>
      <c r="F121">
        <v>67958</v>
      </c>
      <c r="G121">
        <v>41420</v>
      </c>
      <c r="H121">
        <v>40181</v>
      </c>
      <c r="I121">
        <v>64982</v>
      </c>
      <c r="J121">
        <v>22267</v>
      </c>
      <c r="K121">
        <v>31822</v>
      </c>
      <c r="L121">
        <v>76204</v>
      </c>
      <c r="M121">
        <v>38301</v>
      </c>
      <c r="N121">
        <v>189623</v>
      </c>
      <c r="O121">
        <v>83864</v>
      </c>
      <c r="P121">
        <v>19659</v>
      </c>
      <c r="Q121">
        <v>194278</v>
      </c>
      <c r="R121">
        <v>151205</v>
      </c>
      <c r="S121">
        <v>40388</v>
      </c>
      <c r="T121">
        <v>43133</v>
      </c>
      <c r="U121">
        <v>43434</v>
      </c>
      <c r="V121">
        <v>302647</v>
      </c>
      <c r="W121">
        <v>95797</v>
      </c>
      <c r="X121">
        <v>94511</v>
      </c>
      <c r="Y121">
        <v>618118</v>
      </c>
      <c r="Z121">
        <v>118113</v>
      </c>
      <c r="AA121">
        <v>60337</v>
      </c>
      <c r="AB121">
        <v>671371</v>
      </c>
      <c r="AC121">
        <v>597031</v>
      </c>
      <c r="AD121">
        <v>147918</v>
      </c>
      <c r="AE121">
        <v>156178</v>
      </c>
      <c r="AF121">
        <v>110090</v>
      </c>
      <c r="AG121">
        <v>349324</v>
      </c>
      <c r="AH121">
        <v>42880</v>
      </c>
      <c r="AI121">
        <v>22794</v>
      </c>
      <c r="AJ121">
        <v>86188</v>
      </c>
      <c r="AK121">
        <v>52881</v>
      </c>
      <c r="AL121">
        <v>37565</v>
      </c>
      <c r="AM121">
        <v>20240</v>
      </c>
      <c r="AN121">
        <v>276440</v>
      </c>
      <c r="AO121">
        <v>80004</v>
      </c>
      <c r="AP121">
        <v>95287</v>
      </c>
      <c r="AQ121">
        <v>117973</v>
      </c>
      <c r="AR121">
        <v>90153</v>
      </c>
      <c r="AS121">
        <v>48331</v>
      </c>
      <c r="AT121">
        <v>132831</v>
      </c>
    </row>
    <row r="122" spans="1:46" x14ac:dyDescent="0.25">
      <c r="A122" t="s">
        <v>165</v>
      </c>
      <c r="B122">
        <v>30341</v>
      </c>
      <c r="C122">
        <v>50856</v>
      </c>
      <c r="D122">
        <v>26793</v>
      </c>
      <c r="E122">
        <v>39585</v>
      </c>
      <c r="F122">
        <v>65390</v>
      </c>
      <c r="G122">
        <v>40038</v>
      </c>
      <c r="H122">
        <v>38495</v>
      </c>
      <c r="I122">
        <v>65100</v>
      </c>
      <c r="J122">
        <v>19226</v>
      </c>
      <c r="K122">
        <v>28245</v>
      </c>
      <c r="L122">
        <v>72560</v>
      </c>
      <c r="M122">
        <v>32811</v>
      </c>
      <c r="N122">
        <v>189756</v>
      </c>
      <c r="O122">
        <v>81415</v>
      </c>
      <c r="P122">
        <v>18149</v>
      </c>
      <c r="Q122">
        <v>185168</v>
      </c>
      <c r="R122">
        <v>143807</v>
      </c>
      <c r="S122">
        <v>37896</v>
      </c>
      <c r="T122">
        <v>40830</v>
      </c>
      <c r="U122">
        <v>41438</v>
      </c>
      <c r="V122">
        <v>287826</v>
      </c>
      <c r="W122">
        <v>104192</v>
      </c>
      <c r="X122">
        <v>99857</v>
      </c>
      <c r="Y122">
        <v>591637</v>
      </c>
      <c r="Z122">
        <v>114720</v>
      </c>
      <c r="AA122">
        <v>58346</v>
      </c>
      <c r="AB122">
        <v>633203</v>
      </c>
      <c r="AC122">
        <v>577155</v>
      </c>
      <c r="AD122">
        <v>140051</v>
      </c>
      <c r="AE122">
        <v>149234</v>
      </c>
      <c r="AF122">
        <v>103814</v>
      </c>
      <c r="AG122">
        <v>327827</v>
      </c>
      <c r="AH122">
        <v>37919</v>
      </c>
      <c r="AI122">
        <v>20524</v>
      </c>
      <c r="AJ122">
        <v>80398</v>
      </c>
      <c r="AK122">
        <v>51344</v>
      </c>
      <c r="AL122">
        <v>35054</v>
      </c>
      <c r="AM122">
        <v>19437</v>
      </c>
      <c r="AN122">
        <v>264856</v>
      </c>
      <c r="AO122">
        <v>77018</v>
      </c>
      <c r="AP122">
        <v>91583</v>
      </c>
      <c r="AQ122">
        <v>114805</v>
      </c>
      <c r="AR122">
        <v>85152</v>
      </c>
      <c r="AS122">
        <v>45545</v>
      </c>
      <c r="AT122">
        <v>124266</v>
      </c>
    </row>
    <row r="123" spans="1:46" x14ac:dyDescent="0.25">
      <c r="A123" t="s">
        <v>166</v>
      </c>
      <c r="B123">
        <v>33766</v>
      </c>
      <c r="C123">
        <v>54742</v>
      </c>
      <c r="D123">
        <v>30946</v>
      </c>
      <c r="E123">
        <v>43848</v>
      </c>
      <c r="F123">
        <v>71896</v>
      </c>
      <c r="G123">
        <v>42768</v>
      </c>
      <c r="H123">
        <v>41785</v>
      </c>
      <c r="I123">
        <v>69081</v>
      </c>
      <c r="J123">
        <v>23045</v>
      </c>
      <c r="K123">
        <v>36874</v>
      </c>
      <c r="L123">
        <v>84314</v>
      </c>
      <c r="M123">
        <v>43839</v>
      </c>
      <c r="N123">
        <v>204887</v>
      </c>
      <c r="O123">
        <v>96888</v>
      </c>
      <c r="P123">
        <v>21760</v>
      </c>
      <c r="Q123">
        <v>225460</v>
      </c>
      <c r="R123">
        <v>146435</v>
      </c>
      <c r="S123">
        <v>43091</v>
      </c>
      <c r="T123">
        <v>44633</v>
      </c>
      <c r="U123">
        <v>49144</v>
      </c>
      <c r="V123">
        <v>301649</v>
      </c>
      <c r="W123">
        <v>99612</v>
      </c>
      <c r="X123">
        <v>107986</v>
      </c>
      <c r="Y123">
        <v>668021</v>
      </c>
      <c r="Z123">
        <v>131684</v>
      </c>
      <c r="AA123">
        <v>63506</v>
      </c>
      <c r="AB123">
        <v>690205</v>
      </c>
      <c r="AC123">
        <v>608751</v>
      </c>
      <c r="AD123">
        <v>152398</v>
      </c>
      <c r="AE123">
        <v>170059</v>
      </c>
      <c r="AF123">
        <v>113495</v>
      </c>
      <c r="AG123">
        <v>379197</v>
      </c>
      <c r="AH123">
        <v>53532</v>
      </c>
      <c r="AI123">
        <v>24411</v>
      </c>
      <c r="AJ123">
        <v>87936</v>
      </c>
      <c r="AK123">
        <v>56090</v>
      </c>
      <c r="AL123">
        <v>39162</v>
      </c>
      <c r="AM123">
        <v>21209</v>
      </c>
      <c r="AN123">
        <v>288986</v>
      </c>
      <c r="AO123">
        <v>82884</v>
      </c>
      <c r="AP123">
        <v>99177</v>
      </c>
      <c r="AQ123">
        <v>117566</v>
      </c>
      <c r="AR123">
        <v>94907</v>
      </c>
      <c r="AS123">
        <v>51871</v>
      </c>
      <c r="AT123">
        <v>141159</v>
      </c>
    </row>
    <row r="124" spans="1:46" x14ac:dyDescent="0.25">
      <c r="A124" t="s">
        <v>167</v>
      </c>
      <c r="B124">
        <v>33073</v>
      </c>
      <c r="C124">
        <v>52497</v>
      </c>
      <c r="D124">
        <v>30029</v>
      </c>
      <c r="E124">
        <v>43186</v>
      </c>
      <c r="F124">
        <v>68555</v>
      </c>
      <c r="G124">
        <v>41073</v>
      </c>
      <c r="H124">
        <v>40214</v>
      </c>
      <c r="I124">
        <v>67537</v>
      </c>
      <c r="J124">
        <v>22172</v>
      </c>
      <c r="K124">
        <v>34050</v>
      </c>
      <c r="L124">
        <v>78780</v>
      </c>
      <c r="M124">
        <v>41800</v>
      </c>
      <c r="N124">
        <v>201877</v>
      </c>
      <c r="O124">
        <v>91315</v>
      </c>
      <c r="P124">
        <v>19993</v>
      </c>
      <c r="Q124">
        <v>206485</v>
      </c>
      <c r="R124">
        <v>149959</v>
      </c>
      <c r="S124">
        <v>42210</v>
      </c>
      <c r="T124">
        <v>46232</v>
      </c>
      <c r="U124">
        <v>46162</v>
      </c>
      <c r="V124">
        <v>335087</v>
      </c>
      <c r="W124">
        <v>105640</v>
      </c>
      <c r="X124">
        <v>107932</v>
      </c>
      <c r="Y124">
        <v>660330</v>
      </c>
      <c r="Z124">
        <v>125151</v>
      </c>
      <c r="AA124">
        <v>63016</v>
      </c>
      <c r="AB124">
        <v>684794</v>
      </c>
      <c r="AC124">
        <v>597488</v>
      </c>
      <c r="AD124">
        <v>153275</v>
      </c>
      <c r="AE124">
        <v>165616</v>
      </c>
      <c r="AF124">
        <v>114077</v>
      </c>
      <c r="AG124">
        <v>366742</v>
      </c>
      <c r="AH124">
        <v>47989</v>
      </c>
      <c r="AI124">
        <v>24231</v>
      </c>
      <c r="AJ124">
        <v>88536</v>
      </c>
      <c r="AK124">
        <v>54862</v>
      </c>
      <c r="AL124">
        <v>38792</v>
      </c>
      <c r="AM124">
        <v>21201</v>
      </c>
      <c r="AN124">
        <v>291418</v>
      </c>
      <c r="AO124">
        <v>81618</v>
      </c>
      <c r="AP124">
        <v>95966</v>
      </c>
      <c r="AQ124">
        <v>116011</v>
      </c>
      <c r="AR124">
        <v>91358</v>
      </c>
      <c r="AS124">
        <v>48681</v>
      </c>
      <c r="AT124">
        <v>132959</v>
      </c>
    </row>
    <row r="125" spans="1:46" x14ac:dyDescent="0.25">
      <c r="A125" t="s">
        <v>168</v>
      </c>
      <c r="B125">
        <v>33778</v>
      </c>
      <c r="C125">
        <v>53085</v>
      </c>
      <c r="D125">
        <v>30133</v>
      </c>
      <c r="E125">
        <v>43070</v>
      </c>
      <c r="F125">
        <v>69728</v>
      </c>
      <c r="G125">
        <v>41354</v>
      </c>
      <c r="H125">
        <v>40423</v>
      </c>
      <c r="I125">
        <v>67573</v>
      </c>
      <c r="J125">
        <v>22792</v>
      </c>
      <c r="K125">
        <v>36433</v>
      </c>
      <c r="L125">
        <v>83528</v>
      </c>
      <c r="M125">
        <v>43282</v>
      </c>
      <c r="N125">
        <v>217054</v>
      </c>
      <c r="O125">
        <v>93399</v>
      </c>
      <c r="P125">
        <v>20034</v>
      </c>
      <c r="Q125">
        <v>217979</v>
      </c>
      <c r="R125">
        <v>145045</v>
      </c>
      <c r="S125">
        <v>41276</v>
      </c>
      <c r="T125">
        <v>44438</v>
      </c>
      <c r="U125">
        <v>45556</v>
      </c>
      <c r="V125">
        <v>309647</v>
      </c>
      <c r="W125">
        <v>100459</v>
      </c>
      <c r="X125">
        <v>107717</v>
      </c>
      <c r="Y125">
        <v>666023</v>
      </c>
      <c r="Z125">
        <v>127702</v>
      </c>
      <c r="AA125">
        <v>63595</v>
      </c>
      <c r="AB125">
        <v>679569</v>
      </c>
      <c r="AC125">
        <v>603891</v>
      </c>
      <c r="AD125">
        <v>159239</v>
      </c>
      <c r="AE125">
        <v>171602</v>
      </c>
      <c r="AF125">
        <v>122105</v>
      </c>
      <c r="AG125">
        <v>384874</v>
      </c>
      <c r="AH125">
        <v>48825</v>
      </c>
      <c r="AI125">
        <v>23581</v>
      </c>
      <c r="AJ125">
        <v>89040</v>
      </c>
      <c r="AK125">
        <v>55704</v>
      </c>
      <c r="AL125">
        <v>38712</v>
      </c>
      <c r="AM125">
        <v>21039</v>
      </c>
      <c r="AN125">
        <v>286620</v>
      </c>
      <c r="AO125">
        <v>81691</v>
      </c>
      <c r="AP125">
        <v>96511</v>
      </c>
      <c r="AQ125">
        <v>116981</v>
      </c>
      <c r="AR125">
        <v>92104</v>
      </c>
      <c r="AS125">
        <v>49296</v>
      </c>
      <c r="AT125">
        <v>135244</v>
      </c>
    </row>
    <row r="126" spans="1:46" x14ac:dyDescent="0.25">
      <c r="A126" t="s">
        <v>169</v>
      </c>
      <c r="B126">
        <v>34494</v>
      </c>
      <c r="C126">
        <v>54917</v>
      </c>
      <c r="D126">
        <v>31462</v>
      </c>
      <c r="E126">
        <v>44197</v>
      </c>
      <c r="F126">
        <v>70230</v>
      </c>
      <c r="G126">
        <v>42332</v>
      </c>
      <c r="H126">
        <v>41112</v>
      </c>
      <c r="I126">
        <v>68048</v>
      </c>
      <c r="J126">
        <v>23287</v>
      </c>
      <c r="K126">
        <v>35765</v>
      </c>
      <c r="L126">
        <v>81134</v>
      </c>
      <c r="M126">
        <v>43606</v>
      </c>
      <c r="N126">
        <v>255059</v>
      </c>
      <c r="O126">
        <v>97687</v>
      </c>
      <c r="P126">
        <v>20855</v>
      </c>
      <c r="Q126">
        <v>224677</v>
      </c>
      <c r="R126">
        <v>149788</v>
      </c>
      <c r="S126">
        <v>41988</v>
      </c>
      <c r="T126">
        <v>45171</v>
      </c>
      <c r="U126">
        <v>47668</v>
      </c>
      <c r="V126">
        <v>294309</v>
      </c>
      <c r="W126">
        <v>107952</v>
      </c>
      <c r="X126">
        <v>114988</v>
      </c>
      <c r="Y126">
        <v>665628</v>
      </c>
      <c r="Z126">
        <v>138694</v>
      </c>
      <c r="AA126">
        <v>67934</v>
      </c>
      <c r="AB126">
        <v>678179</v>
      </c>
      <c r="AC126">
        <v>613046</v>
      </c>
      <c r="AD126">
        <v>154144</v>
      </c>
      <c r="AE126">
        <v>171131</v>
      </c>
      <c r="AF126">
        <v>111559</v>
      </c>
      <c r="AG126">
        <v>386308</v>
      </c>
      <c r="AH126">
        <v>66496</v>
      </c>
      <c r="AI126">
        <v>25140</v>
      </c>
      <c r="AJ126">
        <v>92496</v>
      </c>
      <c r="AK126">
        <v>56779</v>
      </c>
      <c r="AL126">
        <v>39617</v>
      </c>
      <c r="AM126">
        <v>21639</v>
      </c>
      <c r="AN126">
        <v>303618</v>
      </c>
      <c r="AO126">
        <v>83681</v>
      </c>
      <c r="AP126">
        <v>98937</v>
      </c>
      <c r="AQ126">
        <v>116443</v>
      </c>
      <c r="AR126">
        <v>95019</v>
      </c>
      <c r="AS126">
        <v>50710</v>
      </c>
      <c r="AT126">
        <v>138535</v>
      </c>
    </row>
    <row r="127" spans="1:46" x14ac:dyDescent="0.25">
      <c r="A127" t="s">
        <v>170</v>
      </c>
      <c r="B127">
        <v>32886</v>
      </c>
      <c r="C127">
        <v>53169</v>
      </c>
      <c r="D127">
        <v>29818</v>
      </c>
      <c r="E127">
        <v>43008</v>
      </c>
      <c r="F127">
        <v>68135</v>
      </c>
      <c r="G127">
        <v>41089</v>
      </c>
      <c r="H127">
        <v>40619</v>
      </c>
      <c r="I127">
        <v>65792</v>
      </c>
      <c r="J127">
        <v>22711</v>
      </c>
      <c r="K127">
        <v>34203</v>
      </c>
      <c r="L127">
        <v>77864</v>
      </c>
      <c r="M127">
        <v>42699</v>
      </c>
      <c r="N127">
        <v>225443</v>
      </c>
      <c r="O127">
        <v>90993</v>
      </c>
      <c r="P127">
        <v>18775</v>
      </c>
      <c r="Q127">
        <v>201993</v>
      </c>
      <c r="R127">
        <v>142959</v>
      </c>
      <c r="S127">
        <v>38795</v>
      </c>
      <c r="T127">
        <v>44543</v>
      </c>
      <c r="U127">
        <v>42877</v>
      </c>
      <c r="V127">
        <v>292640</v>
      </c>
      <c r="W127">
        <v>113129</v>
      </c>
      <c r="X127">
        <v>117831</v>
      </c>
      <c r="Y127">
        <v>658663</v>
      </c>
      <c r="Z127">
        <v>136518</v>
      </c>
      <c r="AA127">
        <v>68021</v>
      </c>
      <c r="AB127">
        <v>699592</v>
      </c>
      <c r="AC127">
        <v>608229</v>
      </c>
      <c r="AD127">
        <v>157744</v>
      </c>
      <c r="AE127">
        <v>171388</v>
      </c>
      <c r="AF127">
        <v>114099</v>
      </c>
      <c r="AG127">
        <v>379245</v>
      </c>
      <c r="AH127">
        <v>50934</v>
      </c>
      <c r="AI127">
        <v>23200</v>
      </c>
      <c r="AJ127">
        <v>88674</v>
      </c>
      <c r="AK127">
        <v>55501</v>
      </c>
      <c r="AL127">
        <v>38393</v>
      </c>
      <c r="AM127">
        <v>21617</v>
      </c>
      <c r="AN127">
        <v>286843</v>
      </c>
      <c r="AO127">
        <v>82332</v>
      </c>
      <c r="AP127">
        <v>97229</v>
      </c>
      <c r="AQ127">
        <v>118890</v>
      </c>
      <c r="AR127">
        <v>93613</v>
      </c>
      <c r="AS127">
        <v>49293</v>
      </c>
      <c r="AT127">
        <v>135058</v>
      </c>
    </row>
    <row r="128" spans="1:46" x14ac:dyDescent="0.25">
      <c r="A128" t="s">
        <v>171</v>
      </c>
      <c r="B128">
        <v>34250</v>
      </c>
      <c r="C128">
        <v>55213</v>
      </c>
      <c r="D128">
        <v>31170</v>
      </c>
      <c r="E128">
        <v>44684</v>
      </c>
      <c r="F128">
        <v>70369</v>
      </c>
      <c r="G128">
        <v>42881</v>
      </c>
      <c r="H128">
        <v>41530</v>
      </c>
      <c r="I128">
        <v>68706</v>
      </c>
      <c r="J128">
        <v>23308</v>
      </c>
      <c r="K128">
        <v>36148</v>
      </c>
      <c r="L128">
        <v>81241</v>
      </c>
      <c r="M128">
        <v>44694</v>
      </c>
      <c r="N128">
        <v>241045</v>
      </c>
      <c r="O128">
        <v>95441</v>
      </c>
      <c r="P128">
        <v>19799</v>
      </c>
      <c r="Q128">
        <v>220613</v>
      </c>
      <c r="R128">
        <v>142953</v>
      </c>
      <c r="S128">
        <v>41175</v>
      </c>
      <c r="T128">
        <v>43155</v>
      </c>
      <c r="U128">
        <v>46578</v>
      </c>
      <c r="V128">
        <v>294313</v>
      </c>
      <c r="W128">
        <v>110294</v>
      </c>
      <c r="X128">
        <v>116140</v>
      </c>
      <c r="Y128">
        <v>677958</v>
      </c>
      <c r="Z128">
        <v>145872</v>
      </c>
      <c r="AA128">
        <v>71052</v>
      </c>
      <c r="AB128">
        <v>717992</v>
      </c>
      <c r="AC128">
        <v>623552</v>
      </c>
      <c r="AD128">
        <v>159984</v>
      </c>
      <c r="AE128">
        <v>183626</v>
      </c>
      <c r="AF128">
        <v>115544</v>
      </c>
      <c r="AG128">
        <v>394323</v>
      </c>
      <c r="AH128">
        <v>55491</v>
      </c>
      <c r="AI128">
        <v>24254</v>
      </c>
      <c r="AJ128">
        <v>90615</v>
      </c>
      <c r="AK128">
        <v>57146</v>
      </c>
      <c r="AL128">
        <v>39436</v>
      </c>
      <c r="AM128">
        <v>21539</v>
      </c>
      <c r="AN128">
        <v>293319</v>
      </c>
      <c r="AO128">
        <v>84007</v>
      </c>
      <c r="AP128">
        <v>99118</v>
      </c>
      <c r="AQ128">
        <v>119097</v>
      </c>
      <c r="AR128">
        <v>97081</v>
      </c>
      <c r="AS128">
        <v>52508</v>
      </c>
      <c r="AT128">
        <v>143168</v>
      </c>
    </row>
    <row r="129" spans="1:46" x14ac:dyDescent="0.25">
      <c r="A129" t="s">
        <v>172</v>
      </c>
      <c r="B129">
        <v>34631</v>
      </c>
      <c r="C129">
        <v>54871</v>
      </c>
      <c r="D129">
        <v>29117</v>
      </c>
      <c r="E129">
        <v>44539</v>
      </c>
      <c r="F129">
        <v>71688</v>
      </c>
      <c r="G129">
        <v>42617</v>
      </c>
      <c r="H129">
        <v>41636</v>
      </c>
      <c r="I129">
        <v>68977</v>
      </c>
      <c r="J129">
        <v>23620</v>
      </c>
      <c r="K129">
        <v>35893</v>
      </c>
      <c r="L129">
        <v>80819</v>
      </c>
      <c r="M129">
        <v>43447</v>
      </c>
      <c r="N129">
        <v>225873</v>
      </c>
      <c r="O129">
        <v>96956</v>
      </c>
      <c r="P129">
        <v>19993</v>
      </c>
      <c r="Q129">
        <v>220229</v>
      </c>
      <c r="R129">
        <v>145312</v>
      </c>
      <c r="S129">
        <v>41088</v>
      </c>
      <c r="T129">
        <v>42464</v>
      </c>
      <c r="U129">
        <v>47214</v>
      </c>
      <c r="V129">
        <v>296271</v>
      </c>
      <c r="W129">
        <v>109986</v>
      </c>
      <c r="X129">
        <v>122544</v>
      </c>
      <c r="Y129">
        <v>692503</v>
      </c>
      <c r="Z129">
        <v>145041</v>
      </c>
      <c r="AA129">
        <v>70182</v>
      </c>
      <c r="AB129">
        <v>724255</v>
      </c>
      <c r="AC129">
        <v>618180</v>
      </c>
      <c r="AD129">
        <v>161879</v>
      </c>
      <c r="AE129">
        <v>187856</v>
      </c>
      <c r="AF129">
        <v>118525</v>
      </c>
      <c r="AG129">
        <v>398879</v>
      </c>
      <c r="AH129">
        <v>56096</v>
      </c>
      <c r="AI129">
        <v>24495</v>
      </c>
      <c r="AJ129">
        <v>91573</v>
      </c>
      <c r="AK129">
        <v>58148</v>
      </c>
      <c r="AL129">
        <v>41523</v>
      </c>
      <c r="AM129">
        <v>21762</v>
      </c>
      <c r="AN129">
        <v>296856</v>
      </c>
      <c r="AO129">
        <v>83772</v>
      </c>
      <c r="AP129">
        <v>99772</v>
      </c>
      <c r="AQ129">
        <v>119721</v>
      </c>
      <c r="AR129">
        <v>97499</v>
      </c>
      <c r="AS129">
        <v>52511</v>
      </c>
      <c r="AT129">
        <v>143985</v>
      </c>
    </row>
    <row r="130" spans="1:46" x14ac:dyDescent="0.25">
      <c r="A130" t="s">
        <v>173</v>
      </c>
      <c r="B130">
        <v>5338</v>
      </c>
      <c r="C130">
        <v>9652</v>
      </c>
      <c r="D130">
        <v>4608</v>
      </c>
      <c r="E130">
        <v>7360</v>
      </c>
      <c r="F130">
        <v>12424</v>
      </c>
      <c r="G130">
        <v>7488</v>
      </c>
      <c r="H130">
        <v>7827</v>
      </c>
      <c r="I130">
        <v>12341</v>
      </c>
      <c r="J130">
        <v>4637</v>
      </c>
      <c r="K130">
        <v>5734</v>
      </c>
      <c r="L130">
        <v>15835</v>
      </c>
      <c r="M130">
        <v>7482</v>
      </c>
      <c r="N130">
        <v>52909</v>
      </c>
      <c r="O130">
        <v>14130</v>
      </c>
      <c r="P130">
        <v>1622</v>
      </c>
      <c r="Q130">
        <v>24579</v>
      </c>
      <c r="R130">
        <v>20492</v>
      </c>
      <c r="S130">
        <v>5298</v>
      </c>
      <c r="T130">
        <v>7575</v>
      </c>
      <c r="U130">
        <v>4883</v>
      </c>
      <c r="V130">
        <v>61565</v>
      </c>
      <c r="W130">
        <v>23325</v>
      </c>
      <c r="X130">
        <v>23056</v>
      </c>
      <c r="Y130">
        <v>121395</v>
      </c>
      <c r="Z130">
        <v>19576</v>
      </c>
      <c r="AA130">
        <v>10049</v>
      </c>
      <c r="AB130">
        <v>101238</v>
      </c>
      <c r="AC130">
        <v>105824</v>
      </c>
      <c r="AD130">
        <v>28470</v>
      </c>
      <c r="AE130">
        <v>30755</v>
      </c>
      <c r="AF130">
        <v>18842</v>
      </c>
      <c r="AG130">
        <v>59193</v>
      </c>
      <c r="AH130">
        <v>5690</v>
      </c>
      <c r="AI130">
        <v>2346</v>
      </c>
      <c r="AJ130">
        <v>18240</v>
      </c>
      <c r="AK130">
        <v>11633</v>
      </c>
      <c r="AL130">
        <v>6742</v>
      </c>
      <c r="AM130">
        <v>4030</v>
      </c>
      <c r="AN130">
        <v>59525</v>
      </c>
      <c r="AO130">
        <v>20143</v>
      </c>
      <c r="AP130">
        <v>19629</v>
      </c>
      <c r="AQ130">
        <v>21703</v>
      </c>
      <c r="AR130">
        <v>16070</v>
      </c>
      <c r="AS130">
        <v>7171</v>
      </c>
      <c r="AT130">
        <v>22071</v>
      </c>
    </row>
    <row r="131" spans="1:46" x14ac:dyDescent="0.25">
      <c r="A131" t="s">
        <v>174</v>
      </c>
      <c r="B131">
        <v>32265</v>
      </c>
      <c r="C131">
        <v>51583</v>
      </c>
      <c r="D131">
        <v>29712</v>
      </c>
      <c r="E131">
        <v>44790</v>
      </c>
      <c r="F131">
        <v>77040</v>
      </c>
      <c r="G131">
        <v>42697</v>
      </c>
      <c r="H131">
        <v>37326</v>
      </c>
      <c r="I131">
        <v>62231</v>
      </c>
      <c r="J131">
        <v>20934</v>
      </c>
      <c r="K131">
        <v>32103</v>
      </c>
      <c r="L131">
        <v>70302</v>
      </c>
      <c r="M131">
        <v>33337</v>
      </c>
      <c r="N131">
        <v>231974</v>
      </c>
      <c r="O131">
        <v>77258</v>
      </c>
      <c r="P131">
        <v>18104</v>
      </c>
      <c r="Q131">
        <v>203881</v>
      </c>
      <c r="R131">
        <v>2</v>
      </c>
      <c r="T131">
        <v>1</v>
      </c>
      <c r="V131">
        <v>184506</v>
      </c>
      <c r="W131">
        <v>56652</v>
      </c>
      <c r="X131">
        <v>72219</v>
      </c>
      <c r="Y131">
        <v>506477</v>
      </c>
      <c r="Z131">
        <v>94907</v>
      </c>
      <c r="AA131">
        <v>44602</v>
      </c>
      <c r="AB131">
        <v>617992</v>
      </c>
      <c r="AC131">
        <v>544780</v>
      </c>
      <c r="AD131">
        <v>114413</v>
      </c>
      <c r="AE131">
        <v>122743</v>
      </c>
      <c r="AF131">
        <v>95236</v>
      </c>
      <c r="AG131">
        <v>376686</v>
      </c>
      <c r="AH131">
        <v>42074</v>
      </c>
      <c r="AI131">
        <v>22639</v>
      </c>
      <c r="AJ131">
        <v>76627</v>
      </c>
      <c r="AK131">
        <v>49036</v>
      </c>
      <c r="AL131">
        <v>35594</v>
      </c>
      <c r="AM131">
        <v>20101</v>
      </c>
      <c r="AN131">
        <v>191989</v>
      </c>
      <c r="AO131">
        <v>76366</v>
      </c>
      <c r="AP131">
        <v>95823</v>
      </c>
      <c r="AQ131">
        <v>116515</v>
      </c>
      <c r="AR131">
        <v>95185</v>
      </c>
      <c r="AS131">
        <v>50991</v>
      </c>
      <c r="AT131">
        <v>130978</v>
      </c>
    </row>
    <row r="132" spans="1:46" x14ac:dyDescent="0.25">
      <c r="A132" t="s">
        <v>175</v>
      </c>
      <c r="B132">
        <v>35378</v>
      </c>
      <c r="C132">
        <v>55728</v>
      </c>
      <c r="D132">
        <v>31821</v>
      </c>
      <c r="E132">
        <v>44903</v>
      </c>
      <c r="F132">
        <v>73374</v>
      </c>
      <c r="G132">
        <v>43851</v>
      </c>
      <c r="H132">
        <v>41030</v>
      </c>
      <c r="I132">
        <v>67391</v>
      </c>
      <c r="J132">
        <v>22676</v>
      </c>
      <c r="K132">
        <v>34738</v>
      </c>
      <c r="L132">
        <v>81417</v>
      </c>
      <c r="M132">
        <v>39590</v>
      </c>
      <c r="N132">
        <v>247145</v>
      </c>
      <c r="O132">
        <v>91220</v>
      </c>
      <c r="P132">
        <v>17482</v>
      </c>
      <c r="Q132">
        <v>207639</v>
      </c>
      <c r="S132">
        <v>1</v>
      </c>
      <c r="T132">
        <v>3</v>
      </c>
      <c r="V132">
        <v>266612</v>
      </c>
      <c r="W132">
        <v>91345</v>
      </c>
      <c r="X132">
        <v>102201</v>
      </c>
      <c r="Y132">
        <v>668093</v>
      </c>
      <c r="Z132">
        <v>127657</v>
      </c>
      <c r="AA132">
        <v>61220</v>
      </c>
      <c r="AB132">
        <v>724061</v>
      </c>
      <c r="AC132">
        <v>604404</v>
      </c>
      <c r="AD132">
        <v>145050</v>
      </c>
      <c r="AE132">
        <v>169129</v>
      </c>
      <c r="AF132">
        <v>106887</v>
      </c>
      <c r="AG132">
        <v>390918</v>
      </c>
      <c r="AH132">
        <v>47680</v>
      </c>
      <c r="AI132">
        <v>22561</v>
      </c>
      <c r="AJ132">
        <v>87550</v>
      </c>
      <c r="AK132">
        <v>54905</v>
      </c>
      <c r="AL132">
        <v>38695</v>
      </c>
      <c r="AM132">
        <v>21285</v>
      </c>
      <c r="AN132">
        <v>111928</v>
      </c>
      <c r="AO132">
        <v>81452</v>
      </c>
      <c r="AP132">
        <v>98138</v>
      </c>
      <c r="AQ132">
        <v>122640</v>
      </c>
      <c r="AR132">
        <v>98873</v>
      </c>
      <c r="AS132">
        <v>52444</v>
      </c>
      <c r="AT132">
        <v>145719</v>
      </c>
    </row>
    <row r="133" spans="1:46" x14ac:dyDescent="0.25">
      <c r="A133" t="s">
        <v>176</v>
      </c>
      <c r="B133">
        <v>29408</v>
      </c>
      <c r="C133">
        <v>49115</v>
      </c>
      <c r="D133">
        <v>25651</v>
      </c>
      <c r="E133">
        <v>38278</v>
      </c>
      <c r="F133">
        <v>66347</v>
      </c>
      <c r="G133">
        <v>38868</v>
      </c>
      <c r="H133">
        <v>37083</v>
      </c>
      <c r="I133">
        <v>58691</v>
      </c>
      <c r="J133">
        <v>19441</v>
      </c>
      <c r="K133">
        <v>29931</v>
      </c>
      <c r="L133">
        <v>69953</v>
      </c>
      <c r="M133">
        <v>31856</v>
      </c>
      <c r="N133">
        <v>227287</v>
      </c>
      <c r="O133">
        <v>76077</v>
      </c>
      <c r="P133">
        <v>12981</v>
      </c>
      <c r="Q133">
        <v>164776</v>
      </c>
      <c r="S133">
        <v>1</v>
      </c>
      <c r="V133">
        <v>261609</v>
      </c>
      <c r="W133">
        <v>91557</v>
      </c>
      <c r="X133">
        <v>86427</v>
      </c>
      <c r="Y133">
        <v>577673</v>
      </c>
      <c r="Z133">
        <v>95714</v>
      </c>
      <c r="AA133">
        <v>48423</v>
      </c>
      <c r="AB133">
        <v>664069</v>
      </c>
      <c r="AC133">
        <v>544506</v>
      </c>
      <c r="AD133">
        <v>130530</v>
      </c>
      <c r="AE133">
        <v>146759</v>
      </c>
      <c r="AF133">
        <v>100854</v>
      </c>
      <c r="AG133">
        <v>328087</v>
      </c>
      <c r="AH133">
        <v>40132</v>
      </c>
      <c r="AI133">
        <v>18146</v>
      </c>
      <c r="AJ133">
        <v>77672</v>
      </c>
      <c r="AK133">
        <v>48392</v>
      </c>
      <c r="AL133">
        <v>34426</v>
      </c>
      <c r="AM133">
        <v>19583</v>
      </c>
      <c r="AN133">
        <v>73653</v>
      </c>
      <c r="AO133">
        <v>74926</v>
      </c>
      <c r="AP133">
        <v>91163</v>
      </c>
      <c r="AQ133">
        <v>121069</v>
      </c>
      <c r="AR133">
        <v>88051</v>
      </c>
      <c r="AS133">
        <v>43349</v>
      </c>
      <c r="AT133">
        <v>125545</v>
      </c>
    </row>
    <row r="134" spans="1:46" x14ac:dyDescent="0.25">
      <c r="A134" t="s">
        <v>177</v>
      </c>
      <c r="B134">
        <v>34390</v>
      </c>
      <c r="C134">
        <v>54998</v>
      </c>
      <c r="D134">
        <v>30273</v>
      </c>
      <c r="E134">
        <v>19485</v>
      </c>
      <c r="F134">
        <v>72942</v>
      </c>
      <c r="G134">
        <v>42406</v>
      </c>
      <c r="H134">
        <v>40529</v>
      </c>
      <c r="I134">
        <v>65805</v>
      </c>
      <c r="J134">
        <v>21546</v>
      </c>
      <c r="K134">
        <v>33345</v>
      </c>
      <c r="L134">
        <v>75958</v>
      </c>
      <c r="M134">
        <v>37075</v>
      </c>
      <c r="N134">
        <v>233726</v>
      </c>
      <c r="O134">
        <v>89633</v>
      </c>
      <c r="P134">
        <v>16686</v>
      </c>
      <c r="Q134">
        <v>208211</v>
      </c>
      <c r="R134">
        <v>8</v>
      </c>
      <c r="S134">
        <v>11</v>
      </c>
      <c r="T134">
        <v>4</v>
      </c>
      <c r="U134">
        <v>4</v>
      </c>
      <c r="V134">
        <v>264316</v>
      </c>
      <c r="W134">
        <v>89838</v>
      </c>
      <c r="X134">
        <v>96659</v>
      </c>
      <c r="Y134">
        <v>637058</v>
      </c>
      <c r="Z134">
        <v>120444</v>
      </c>
      <c r="AA134">
        <v>61190</v>
      </c>
      <c r="AB134">
        <v>730857</v>
      </c>
      <c r="AC134">
        <v>594088</v>
      </c>
      <c r="AD134">
        <v>145770</v>
      </c>
      <c r="AE134">
        <v>166203</v>
      </c>
      <c r="AF134">
        <v>106424</v>
      </c>
      <c r="AG134">
        <v>381091</v>
      </c>
      <c r="AH134">
        <v>49926</v>
      </c>
      <c r="AI134">
        <v>23765</v>
      </c>
      <c r="AJ134">
        <v>85535</v>
      </c>
      <c r="AK134">
        <v>54507</v>
      </c>
      <c r="AL134">
        <v>38603</v>
      </c>
      <c r="AM134">
        <v>20851</v>
      </c>
      <c r="AN134">
        <v>275830</v>
      </c>
      <c r="AO134">
        <v>80725</v>
      </c>
      <c r="AP134">
        <v>97979</v>
      </c>
      <c r="AQ134">
        <v>123153</v>
      </c>
      <c r="AR134">
        <v>97755</v>
      </c>
      <c r="AS134">
        <v>51364</v>
      </c>
      <c r="AT134">
        <v>140555</v>
      </c>
    </row>
    <row r="135" spans="1:46" x14ac:dyDescent="0.25">
      <c r="A135" t="s">
        <v>178</v>
      </c>
      <c r="B135">
        <v>35412</v>
      </c>
      <c r="C135">
        <v>56343</v>
      </c>
      <c r="D135">
        <v>31276</v>
      </c>
      <c r="E135">
        <v>43989</v>
      </c>
      <c r="F135">
        <v>75037</v>
      </c>
      <c r="G135">
        <v>43426</v>
      </c>
      <c r="H135">
        <v>41073</v>
      </c>
      <c r="I135">
        <v>68536</v>
      </c>
      <c r="J135">
        <v>22963</v>
      </c>
      <c r="K135">
        <v>37268</v>
      </c>
      <c r="L135">
        <v>67354</v>
      </c>
      <c r="M135">
        <v>40862</v>
      </c>
      <c r="N135">
        <v>251511</v>
      </c>
      <c r="O135">
        <v>93892</v>
      </c>
      <c r="P135">
        <v>17789</v>
      </c>
      <c r="Q135">
        <v>218258</v>
      </c>
      <c r="R135">
        <v>20776</v>
      </c>
      <c r="S135">
        <v>11664</v>
      </c>
      <c r="T135">
        <v>14343</v>
      </c>
      <c r="U135">
        <v>15204</v>
      </c>
      <c r="V135">
        <v>280848</v>
      </c>
      <c r="W135">
        <v>94527</v>
      </c>
      <c r="X135">
        <v>104683</v>
      </c>
      <c r="Y135">
        <v>691091</v>
      </c>
      <c r="Z135">
        <v>130666</v>
      </c>
      <c r="AA135">
        <v>65490</v>
      </c>
      <c r="AB135">
        <v>746562</v>
      </c>
      <c r="AC135">
        <v>631826</v>
      </c>
      <c r="AD135">
        <v>143428</v>
      </c>
      <c r="AE135">
        <v>178118</v>
      </c>
      <c r="AF135">
        <v>112706</v>
      </c>
      <c r="AG135">
        <v>408826</v>
      </c>
      <c r="AH135">
        <v>51707</v>
      </c>
      <c r="AI135">
        <v>24123</v>
      </c>
      <c r="AJ135">
        <v>89038</v>
      </c>
      <c r="AK135">
        <v>56925</v>
      </c>
      <c r="AL135">
        <v>39629</v>
      </c>
      <c r="AM135">
        <v>21474</v>
      </c>
      <c r="AN135">
        <v>285206</v>
      </c>
      <c r="AO135">
        <v>81650</v>
      </c>
      <c r="AP135">
        <v>99326</v>
      </c>
      <c r="AQ135">
        <v>124035</v>
      </c>
      <c r="AR135">
        <v>99710</v>
      </c>
      <c r="AS135">
        <v>52339</v>
      </c>
      <c r="AT135">
        <v>144994</v>
      </c>
    </row>
    <row r="136" spans="1:46" x14ac:dyDescent="0.25">
      <c r="A136" t="s">
        <v>179</v>
      </c>
      <c r="B136">
        <v>35347</v>
      </c>
      <c r="C136">
        <v>56355</v>
      </c>
      <c r="D136">
        <v>31000</v>
      </c>
      <c r="E136">
        <v>43735</v>
      </c>
      <c r="F136">
        <v>74291</v>
      </c>
      <c r="G136">
        <v>42013</v>
      </c>
      <c r="H136">
        <v>40367</v>
      </c>
      <c r="I136">
        <v>68236</v>
      </c>
      <c r="J136">
        <v>22529</v>
      </c>
      <c r="K136">
        <v>35251</v>
      </c>
      <c r="L136">
        <v>12030</v>
      </c>
      <c r="M136">
        <v>40164</v>
      </c>
      <c r="N136">
        <v>256887</v>
      </c>
      <c r="O136">
        <v>93943</v>
      </c>
      <c r="P136">
        <v>17033</v>
      </c>
      <c r="Q136">
        <v>210741</v>
      </c>
      <c r="R136">
        <v>29679</v>
      </c>
      <c r="S136">
        <v>16634</v>
      </c>
      <c r="T136">
        <v>19342</v>
      </c>
      <c r="U136">
        <v>19751</v>
      </c>
      <c r="V136">
        <v>283661</v>
      </c>
      <c r="W136">
        <v>98957</v>
      </c>
      <c r="X136">
        <v>106801</v>
      </c>
      <c r="Y136">
        <v>698401</v>
      </c>
      <c r="Z136">
        <v>132641</v>
      </c>
      <c r="AA136">
        <v>66965</v>
      </c>
      <c r="AB136">
        <v>739916</v>
      </c>
      <c r="AC136">
        <v>622252</v>
      </c>
      <c r="AD136">
        <v>163426</v>
      </c>
      <c r="AE136">
        <v>176822</v>
      </c>
      <c r="AF136">
        <v>114990</v>
      </c>
      <c r="AG136">
        <v>407038</v>
      </c>
      <c r="AH136">
        <v>50847</v>
      </c>
      <c r="AI136">
        <v>23342</v>
      </c>
      <c r="AJ136">
        <v>88337</v>
      </c>
      <c r="AK136">
        <v>57066</v>
      </c>
      <c r="AL136">
        <v>39188</v>
      </c>
      <c r="AM136">
        <v>21173</v>
      </c>
      <c r="AN136">
        <v>283929</v>
      </c>
      <c r="AO136">
        <v>80997</v>
      </c>
      <c r="AP136">
        <v>99361</v>
      </c>
      <c r="AQ136">
        <v>125176</v>
      </c>
      <c r="AR136">
        <v>99854</v>
      </c>
      <c r="AS136">
        <v>52074</v>
      </c>
      <c r="AT136">
        <v>143454</v>
      </c>
    </row>
    <row r="137" spans="1:46" x14ac:dyDescent="0.25">
      <c r="A137" t="s">
        <v>180</v>
      </c>
      <c r="B137">
        <v>34696</v>
      </c>
      <c r="C137">
        <v>57169</v>
      </c>
      <c r="D137">
        <v>30316</v>
      </c>
      <c r="E137">
        <v>43656</v>
      </c>
      <c r="F137">
        <v>73511</v>
      </c>
      <c r="G137">
        <v>42261</v>
      </c>
      <c r="H137">
        <v>40840</v>
      </c>
      <c r="I137">
        <v>68006</v>
      </c>
      <c r="J137">
        <v>21721</v>
      </c>
      <c r="K137">
        <v>34583</v>
      </c>
      <c r="L137">
        <v>79083</v>
      </c>
      <c r="M137">
        <v>39304</v>
      </c>
      <c r="N137">
        <v>266276</v>
      </c>
      <c r="O137">
        <v>88278</v>
      </c>
      <c r="P137">
        <v>16699</v>
      </c>
      <c r="Q137">
        <v>204124</v>
      </c>
      <c r="R137">
        <v>30439</v>
      </c>
      <c r="S137">
        <v>16531</v>
      </c>
      <c r="T137">
        <v>18841</v>
      </c>
      <c r="U137">
        <v>21040</v>
      </c>
      <c r="V137">
        <v>290878</v>
      </c>
      <c r="W137">
        <v>109553</v>
      </c>
      <c r="X137">
        <v>106340</v>
      </c>
      <c r="Y137">
        <v>710865</v>
      </c>
      <c r="Z137">
        <v>128978</v>
      </c>
      <c r="AA137">
        <v>65628</v>
      </c>
      <c r="AB137">
        <v>780011</v>
      </c>
      <c r="AC137">
        <v>626405</v>
      </c>
      <c r="AD137">
        <v>165340</v>
      </c>
      <c r="AE137">
        <v>169813</v>
      </c>
      <c r="AF137">
        <v>116026</v>
      </c>
      <c r="AG137">
        <v>409745</v>
      </c>
      <c r="AH137">
        <v>45929</v>
      </c>
      <c r="AI137">
        <v>22593</v>
      </c>
      <c r="AJ137">
        <v>88914</v>
      </c>
      <c r="AK137">
        <v>56250</v>
      </c>
      <c r="AL137">
        <v>38921</v>
      </c>
      <c r="AM137">
        <v>21443</v>
      </c>
      <c r="AN137">
        <v>280116</v>
      </c>
      <c r="AO137">
        <v>80699</v>
      </c>
      <c r="AP137">
        <v>100153</v>
      </c>
      <c r="AQ137">
        <v>138463</v>
      </c>
      <c r="AR137">
        <v>102849</v>
      </c>
      <c r="AS137">
        <v>51234</v>
      </c>
      <c r="AT137">
        <v>142183</v>
      </c>
    </row>
    <row r="138" spans="1:46" x14ac:dyDescent="0.25">
      <c r="A138" t="s">
        <v>181</v>
      </c>
      <c r="B138">
        <v>24379</v>
      </c>
      <c r="C138">
        <v>45663</v>
      </c>
      <c r="D138">
        <v>21403</v>
      </c>
      <c r="E138">
        <v>33823</v>
      </c>
      <c r="F138">
        <v>57675</v>
      </c>
      <c r="G138">
        <v>35049</v>
      </c>
      <c r="H138">
        <v>33281</v>
      </c>
      <c r="I138">
        <v>50834</v>
      </c>
      <c r="J138">
        <v>16254</v>
      </c>
      <c r="K138">
        <v>21347</v>
      </c>
      <c r="L138">
        <v>50251</v>
      </c>
      <c r="M138">
        <v>23927</v>
      </c>
      <c r="N138">
        <v>198936</v>
      </c>
      <c r="O138">
        <v>55690</v>
      </c>
      <c r="P138">
        <v>9782</v>
      </c>
      <c r="Q138">
        <v>116104</v>
      </c>
      <c r="R138">
        <v>53264</v>
      </c>
      <c r="S138">
        <v>23210</v>
      </c>
      <c r="T138">
        <v>36401</v>
      </c>
      <c r="U138">
        <v>20708</v>
      </c>
      <c r="V138">
        <v>259165</v>
      </c>
      <c r="W138">
        <v>99395</v>
      </c>
      <c r="X138">
        <v>69636</v>
      </c>
      <c r="Y138">
        <v>470417</v>
      </c>
      <c r="Z138">
        <v>74551</v>
      </c>
      <c r="AA138">
        <v>42942</v>
      </c>
      <c r="AB138">
        <v>658421</v>
      </c>
      <c r="AC138">
        <v>522402</v>
      </c>
      <c r="AD138">
        <v>142943</v>
      </c>
      <c r="AE138">
        <v>114264</v>
      </c>
      <c r="AF138">
        <v>101570</v>
      </c>
      <c r="AG138">
        <v>282542</v>
      </c>
      <c r="AH138">
        <v>26845</v>
      </c>
      <c r="AI138">
        <v>15488</v>
      </c>
      <c r="AJ138">
        <v>68181</v>
      </c>
      <c r="AK138">
        <v>40300</v>
      </c>
      <c r="AL138">
        <v>30849</v>
      </c>
      <c r="AM138">
        <v>18120</v>
      </c>
      <c r="AN138">
        <v>240551</v>
      </c>
      <c r="AO138">
        <v>69417</v>
      </c>
      <c r="AP138">
        <v>85977</v>
      </c>
      <c r="AQ138">
        <v>131966</v>
      </c>
      <c r="AR138">
        <v>84996</v>
      </c>
      <c r="AS138">
        <v>38217</v>
      </c>
      <c r="AT138">
        <v>109372</v>
      </c>
    </row>
    <row r="139" spans="1:46" x14ac:dyDescent="0.25">
      <c r="A139" t="s">
        <v>182</v>
      </c>
      <c r="B139">
        <v>27707</v>
      </c>
      <c r="C139">
        <v>46034</v>
      </c>
      <c r="D139">
        <v>23944</v>
      </c>
      <c r="E139">
        <v>35880</v>
      </c>
      <c r="F139">
        <v>58618</v>
      </c>
      <c r="G139">
        <v>35147</v>
      </c>
      <c r="H139">
        <v>34560</v>
      </c>
      <c r="I139">
        <v>54397</v>
      </c>
      <c r="J139">
        <v>19410</v>
      </c>
      <c r="K139">
        <v>28156</v>
      </c>
      <c r="L139">
        <v>65992</v>
      </c>
      <c r="M139">
        <v>33898</v>
      </c>
      <c r="N139">
        <v>207856</v>
      </c>
      <c r="O139">
        <v>63341</v>
      </c>
      <c r="P139">
        <v>12218</v>
      </c>
      <c r="Q139">
        <v>147200</v>
      </c>
      <c r="R139">
        <v>64220</v>
      </c>
      <c r="S139">
        <v>29127</v>
      </c>
      <c r="T139">
        <v>41645</v>
      </c>
      <c r="U139">
        <v>25584</v>
      </c>
      <c r="V139">
        <v>276402</v>
      </c>
      <c r="W139">
        <v>105630</v>
      </c>
      <c r="X139">
        <v>85349</v>
      </c>
      <c r="Y139">
        <v>532318</v>
      </c>
      <c r="Z139">
        <v>97123</v>
      </c>
      <c r="AA139">
        <v>52860</v>
      </c>
      <c r="AB139">
        <v>658109</v>
      </c>
      <c r="AC139">
        <v>528842</v>
      </c>
      <c r="AD139">
        <v>146352</v>
      </c>
      <c r="AE139">
        <v>137609</v>
      </c>
      <c r="AF139">
        <v>105690</v>
      </c>
      <c r="AG139">
        <v>317399</v>
      </c>
      <c r="AH139">
        <v>32893</v>
      </c>
      <c r="AI139">
        <v>17642</v>
      </c>
      <c r="AJ139">
        <v>75194</v>
      </c>
      <c r="AK139">
        <v>45474</v>
      </c>
      <c r="AL139">
        <v>32039</v>
      </c>
      <c r="AM139">
        <v>18574</v>
      </c>
      <c r="AN139">
        <v>243634</v>
      </c>
      <c r="AO139">
        <v>70690</v>
      </c>
      <c r="AP139">
        <v>85119</v>
      </c>
      <c r="AQ139">
        <v>109217</v>
      </c>
      <c r="AR139">
        <v>81150</v>
      </c>
      <c r="AS139">
        <v>41450</v>
      </c>
      <c r="AT139">
        <v>114845</v>
      </c>
    </row>
    <row r="140" spans="1:46" x14ac:dyDescent="0.25">
      <c r="A140" t="s">
        <v>183</v>
      </c>
      <c r="B140">
        <v>33371</v>
      </c>
      <c r="C140">
        <v>51608</v>
      </c>
      <c r="D140">
        <v>29322</v>
      </c>
      <c r="E140">
        <v>41554</v>
      </c>
      <c r="F140">
        <v>68264</v>
      </c>
      <c r="G140">
        <v>39908</v>
      </c>
      <c r="H140">
        <v>38343</v>
      </c>
      <c r="I140">
        <v>64829</v>
      </c>
      <c r="J140">
        <v>21201</v>
      </c>
      <c r="K140">
        <v>33723</v>
      </c>
      <c r="L140">
        <v>76725</v>
      </c>
      <c r="M140">
        <v>39284</v>
      </c>
      <c r="N140">
        <v>220103</v>
      </c>
      <c r="O140">
        <v>77445</v>
      </c>
      <c r="P140">
        <v>15030</v>
      </c>
      <c r="Q140">
        <v>198654</v>
      </c>
      <c r="R140">
        <v>55440</v>
      </c>
      <c r="S140">
        <v>29052</v>
      </c>
      <c r="T140">
        <v>29263</v>
      </c>
      <c r="U140">
        <v>32100</v>
      </c>
      <c r="V140">
        <v>265141</v>
      </c>
      <c r="W140">
        <v>92672</v>
      </c>
      <c r="X140">
        <v>93678</v>
      </c>
      <c r="Y140">
        <v>607124</v>
      </c>
      <c r="Z140">
        <v>118039</v>
      </c>
      <c r="AA140">
        <v>60455</v>
      </c>
      <c r="AB140">
        <v>657167</v>
      </c>
      <c r="AC140">
        <v>552946</v>
      </c>
      <c r="AD140">
        <v>145951</v>
      </c>
      <c r="AE140">
        <v>134071</v>
      </c>
      <c r="AF140">
        <v>100769</v>
      </c>
      <c r="AG140">
        <v>367324</v>
      </c>
      <c r="AH140">
        <v>46175</v>
      </c>
      <c r="AI140">
        <v>23934</v>
      </c>
      <c r="AJ140">
        <v>86778</v>
      </c>
      <c r="AK140">
        <v>52753</v>
      </c>
      <c r="AL140">
        <v>37287</v>
      </c>
      <c r="AM140">
        <v>20649</v>
      </c>
      <c r="AN140">
        <v>271006</v>
      </c>
      <c r="AO140">
        <v>77841</v>
      </c>
      <c r="AP140">
        <v>92448</v>
      </c>
      <c r="AQ140">
        <v>111746</v>
      </c>
      <c r="AR140">
        <v>92529</v>
      </c>
      <c r="AS140">
        <v>50133</v>
      </c>
      <c r="AT140">
        <v>137633</v>
      </c>
    </row>
    <row r="141" spans="1:46" x14ac:dyDescent="0.25">
      <c r="A141" t="s">
        <v>184</v>
      </c>
      <c r="B141">
        <v>33522</v>
      </c>
      <c r="C141">
        <v>51530</v>
      </c>
      <c r="D141">
        <v>29268</v>
      </c>
      <c r="E141">
        <v>41356</v>
      </c>
      <c r="F141">
        <v>68274</v>
      </c>
      <c r="G141">
        <v>40435</v>
      </c>
      <c r="H141">
        <v>38497</v>
      </c>
      <c r="I141">
        <v>65726</v>
      </c>
      <c r="J141">
        <v>21280</v>
      </c>
      <c r="K141">
        <v>34308</v>
      </c>
      <c r="L141">
        <v>76355</v>
      </c>
      <c r="M141">
        <v>40129</v>
      </c>
      <c r="N141">
        <v>223853</v>
      </c>
      <c r="O141">
        <v>78844</v>
      </c>
      <c r="P141">
        <v>14995</v>
      </c>
      <c r="Q141">
        <v>197658</v>
      </c>
      <c r="R141">
        <v>56858</v>
      </c>
      <c r="S141">
        <v>30813</v>
      </c>
      <c r="T141">
        <v>26707</v>
      </c>
      <c r="U141">
        <v>32069</v>
      </c>
      <c r="V141">
        <v>256967</v>
      </c>
      <c r="W141">
        <v>91393</v>
      </c>
      <c r="X141">
        <v>95171</v>
      </c>
      <c r="Y141">
        <v>607100</v>
      </c>
      <c r="Z141">
        <v>119240</v>
      </c>
      <c r="AA141">
        <v>62209</v>
      </c>
      <c r="AB141">
        <v>656628</v>
      </c>
      <c r="AC141">
        <v>541456</v>
      </c>
      <c r="AD141">
        <v>141933</v>
      </c>
      <c r="AE141">
        <v>156178</v>
      </c>
      <c r="AF141">
        <v>95938</v>
      </c>
      <c r="AG141">
        <v>354086</v>
      </c>
      <c r="AH141">
        <v>46407</v>
      </c>
      <c r="AI141">
        <v>22844</v>
      </c>
      <c r="AJ141">
        <v>84818</v>
      </c>
      <c r="AK141">
        <v>52788</v>
      </c>
      <c r="AL141">
        <v>36893</v>
      </c>
      <c r="AM141">
        <v>20643</v>
      </c>
      <c r="AN141">
        <v>273032</v>
      </c>
      <c r="AO141">
        <v>76506</v>
      </c>
      <c r="AP141">
        <v>92242</v>
      </c>
      <c r="AQ141">
        <v>109188</v>
      </c>
      <c r="AR141">
        <v>85435</v>
      </c>
      <c r="AS141">
        <v>49966</v>
      </c>
      <c r="AT141">
        <v>135589</v>
      </c>
    </row>
    <row r="142" spans="1:46" x14ac:dyDescent="0.25">
      <c r="A142" t="s">
        <v>185</v>
      </c>
      <c r="B142">
        <v>30779</v>
      </c>
      <c r="C142">
        <v>47983</v>
      </c>
      <c r="D142">
        <v>27251</v>
      </c>
      <c r="E142">
        <v>39027</v>
      </c>
      <c r="F142">
        <v>63389</v>
      </c>
      <c r="G142">
        <v>37855</v>
      </c>
      <c r="H142">
        <v>37240</v>
      </c>
      <c r="I142">
        <v>61100</v>
      </c>
      <c r="J142">
        <v>20374</v>
      </c>
      <c r="K142">
        <v>33151</v>
      </c>
      <c r="L142">
        <v>69900</v>
      </c>
      <c r="M142">
        <v>39642</v>
      </c>
      <c r="N142">
        <v>197855</v>
      </c>
      <c r="O142">
        <v>77683</v>
      </c>
      <c r="P142">
        <v>13164</v>
      </c>
      <c r="Q142">
        <v>177157</v>
      </c>
      <c r="R142">
        <v>55512</v>
      </c>
      <c r="S142">
        <v>27730</v>
      </c>
      <c r="T142">
        <v>26099</v>
      </c>
      <c r="U142">
        <v>28325</v>
      </c>
      <c r="V142">
        <v>244069</v>
      </c>
      <c r="W142">
        <v>90725</v>
      </c>
      <c r="X142">
        <v>92117</v>
      </c>
      <c r="Y142">
        <v>565256</v>
      </c>
      <c r="Z142">
        <v>115398</v>
      </c>
      <c r="AA142">
        <v>61584</v>
      </c>
      <c r="AB142">
        <v>621915</v>
      </c>
      <c r="AC142">
        <v>506511</v>
      </c>
      <c r="AD142">
        <v>134790</v>
      </c>
      <c r="AE142">
        <v>149839</v>
      </c>
      <c r="AF142">
        <v>90622</v>
      </c>
      <c r="AG142">
        <v>330563</v>
      </c>
      <c r="AH142">
        <v>40916</v>
      </c>
      <c r="AI142">
        <v>21012</v>
      </c>
      <c r="AJ142">
        <v>80322</v>
      </c>
      <c r="AK142">
        <v>49681</v>
      </c>
      <c r="AL142">
        <v>34761</v>
      </c>
      <c r="AM142">
        <v>19615</v>
      </c>
      <c r="AN142">
        <v>256177</v>
      </c>
      <c r="AO142">
        <v>73787</v>
      </c>
      <c r="AP142">
        <v>87750</v>
      </c>
      <c r="AQ142">
        <v>103900</v>
      </c>
      <c r="AR142">
        <v>80477</v>
      </c>
      <c r="AS142">
        <v>46357</v>
      </c>
      <c r="AT142">
        <v>124456</v>
      </c>
    </row>
    <row r="143" spans="1:46" x14ac:dyDescent="0.25">
      <c r="A143" t="s">
        <v>186</v>
      </c>
      <c r="B143">
        <v>33851</v>
      </c>
      <c r="C143">
        <v>52769</v>
      </c>
      <c r="D143">
        <v>29945</v>
      </c>
      <c r="E143">
        <v>42326</v>
      </c>
      <c r="F143">
        <v>69032</v>
      </c>
      <c r="G143">
        <v>41519</v>
      </c>
      <c r="H143">
        <v>39518</v>
      </c>
      <c r="I143">
        <v>65626</v>
      </c>
      <c r="J143">
        <v>21708</v>
      </c>
      <c r="K143">
        <v>34691</v>
      </c>
      <c r="L143">
        <v>77036</v>
      </c>
      <c r="M143">
        <v>40313</v>
      </c>
      <c r="N143">
        <v>230410</v>
      </c>
      <c r="O143">
        <v>88041</v>
      </c>
      <c r="P143">
        <v>17680</v>
      </c>
      <c r="Q143">
        <v>210047</v>
      </c>
      <c r="R143">
        <v>53811</v>
      </c>
      <c r="S143">
        <v>25927</v>
      </c>
      <c r="T143">
        <v>22770</v>
      </c>
      <c r="U143">
        <v>30215</v>
      </c>
      <c r="V143">
        <v>250696</v>
      </c>
      <c r="W143">
        <v>59133</v>
      </c>
      <c r="X143">
        <v>72401</v>
      </c>
      <c r="Y143">
        <v>617292</v>
      </c>
      <c r="Z143">
        <v>94536</v>
      </c>
      <c r="AA143">
        <v>47148</v>
      </c>
      <c r="AB143">
        <v>659226</v>
      </c>
      <c r="AC143">
        <v>538835</v>
      </c>
      <c r="AD143">
        <v>111329</v>
      </c>
      <c r="AE143">
        <v>136334</v>
      </c>
      <c r="AF143">
        <v>79121</v>
      </c>
      <c r="AG143">
        <v>358587</v>
      </c>
      <c r="AH143">
        <v>47278</v>
      </c>
      <c r="AI143">
        <v>23216</v>
      </c>
      <c r="AJ143">
        <v>85400</v>
      </c>
      <c r="AK143">
        <v>53432</v>
      </c>
      <c r="AL143">
        <v>37382</v>
      </c>
      <c r="AM143">
        <v>20921</v>
      </c>
      <c r="AN143">
        <v>273628</v>
      </c>
      <c r="AO143">
        <v>78501</v>
      </c>
      <c r="AP143">
        <v>93723</v>
      </c>
      <c r="AQ143">
        <v>108957</v>
      </c>
      <c r="AR143">
        <v>91404</v>
      </c>
      <c r="AS143">
        <v>50643</v>
      </c>
      <c r="AT143">
        <v>136982</v>
      </c>
    </row>
    <row r="144" spans="1:46" x14ac:dyDescent="0.25">
      <c r="A144" t="s">
        <v>187</v>
      </c>
      <c r="B144">
        <v>33199</v>
      </c>
      <c r="C144">
        <v>52067</v>
      </c>
      <c r="D144">
        <v>29391</v>
      </c>
      <c r="E144">
        <v>42149</v>
      </c>
      <c r="F144">
        <v>68487</v>
      </c>
      <c r="G144">
        <v>41379</v>
      </c>
      <c r="H144">
        <v>39103</v>
      </c>
      <c r="I144">
        <v>64547</v>
      </c>
      <c r="J144">
        <v>21890</v>
      </c>
      <c r="K144">
        <v>35037</v>
      </c>
      <c r="L144">
        <v>74841</v>
      </c>
      <c r="M144">
        <v>40736</v>
      </c>
      <c r="N144">
        <v>220845</v>
      </c>
      <c r="O144">
        <v>86287</v>
      </c>
      <c r="P144">
        <v>17502</v>
      </c>
      <c r="Q144">
        <v>206935</v>
      </c>
      <c r="R144">
        <v>58670</v>
      </c>
      <c r="S144">
        <v>29683</v>
      </c>
      <c r="T144">
        <v>27255</v>
      </c>
      <c r="U144">
        <v>33695</v>
      </c>
      <c r="V144">
        <v>255688</v>
      </c>
      <c r="W144">
        <v>85950</v>
      </c>
      <c r="X144">
        <v>102089</v>
      </c>
      <c r="Y144">
        <v>598589</v>
      </c>
      <c r="Z144">
        <v>123493</v>
      </c>
      <c r="AA144">
        <v>63652</v>
      </c>
      <c r="AB144">
        <v>639509</v>
      </c>
      <c r="AC144">
        <v>517643</v>
      </c>
      <c r="AD144">
        <v>134275</v>
      </c>
      <c r="AE144">
        <v>160714</v>
      </c>
      <c r="AF144">
        <v>91689</v>
      </c>
      <c r="AG144">
        <v>349490</v>
      </c>
      <c r="AH144">
        <v>44785</v>
      </c>
      <c r="AI144">
        <v>23340</v>
      </c>
      <c r="AJ144">
        <v>82954</v>
      </c>
      <c r="AK144">
        <v>52713</v>
      </c>
      <c r="AL144">
        <v>36800</v>
      </c>
      <c r="AM144">
        <v>20667</v>
      </c>
      <c r="AN144">
        <v>270135</v>
      </c>
      <c r="AO144">
        <v>78702</v>
      </c>
      <c r="AP144">
        <v>92336</v>
      </c>
      <c r="AQ144">
        <v>106711</v>
      </c>
      <c r="AR144">
        <v>89945</v>
      </c>
      <c r="AS144">
        <v>50504</v>
      </c>
      <c r="AT144">
        <v>133846</v>
      </c>
    </row>
    <row r="145" spans="1:46" x14ac:dyDescent="0.25">
      <c r="A145" t="s">
        <v>188</v>
      </c>
      <c r="B145">
        <v>33463</v>
      </c>
      <c r="C145">
        <v>51986</v>
      </c>
      <c r="D145">
        <v>29545</v>
      </c>
      <c r="E145">
        <v>42115</v>
      </c>
      <c r="F145">
        <v>67189</v>
      </c>
      <c r="G145">
        <v>41437</v>
      </c>
      <c r="H145">
        <v>39408</v>
      </c>
      <c r="I145">
        <v>63245</v>
      </c>
      <c r="J145">
        <v>21752</v>
      </c>
      <c r="K145">
        <v>34759</v>
      </c>
      <c r="L145">
        <v>77751</v>
      </c>
      <c r="M145">
        <v>41246</v>
      </c>
      <c r="N145">
        <v>226210</v>
      </c>
      <c r="O145">
        <v>87282</v>
      </c>
      <c r="P145">
        <v>16919</v>
      </c>
      <c r="Q145">
        <v>198882</v>
      </c>
      <c r="R145">
        <v>61465</v>
      </c>
      <c r="S145">
        <v>31112</v>
      </c>
      <c r="T145">
        <v>29768</v>
      </c>
      <c r="U145">
        <v>34941</v>
      </c>
      <c r="V145">
        <v>259856</v>
      </c>
      <c r="W145">
        <v>91933</v>
      </c>
      <c r="X145">
        <v>104764</v>
      </c>
      <c r="Y145">
        <v>613401</v>
      </c>
      <c r="Z145">
        <v>124221</v>
      </c>
      <c r="AA145">
        <v>63220</v>
      </c>
      <c r="AB145">
        <v>668479</v>
      </c>
      <c r="AC145">
        <v>543220</v>
      </c>
      <c r="AD145">
        <v>140051</v>
      </c>
      <c r="AE145">
        <v>161086</v>
      </c>
      <c r="AF145">
        <v>99336</v>
      </c>
      <c r="AG145">
        <v>355348</v>
      </c>
      <c r="AH145">
        <v>42500</v>
      </c>
      <c r="AI145">
        <v>22574</v>
      </c>
      <c r="AJ145">
        <v>85200</v>
      </c>
      <c r="AK145">
        <v>53213</v>
      </c>
      <c r="AL145">
        <v>36818</v>
      </c>
      <c r="AM145">
        <v>20614</v>
      </c>
      <c r="AN145">
        <v>270189</v>
      </c>
      <c r="AO145">
        <v>77662</v>
      </c>
      <c r="AP145">
        <v>92766</v>
      </c>
      <c r="AQ145">
        <v>113104</v>
      </c>
      <c r="AR145">
        <v>91993</v>
      </c>
      <c r="AS145">
        <v>50466</v>
      </c>
      <c r="AT145">
        <v>135247</v>
      </c>
    </row>
    <row r="146" spans="1:46" x14ac:dyDescent="0.25">
      <c r="A146" t="s">
        <v>189</v>
      </c>
      <c r="B146">
        <v>31622</v>
      </c>
      <c r="C146">
        <v>50851</v>
      </c>
      <c r="D146">
        <v>27987</v>
      </c>
      <c r="E146">
        <v>40767</v>
      </c>
      <c r="F146">
        <v>65469</v>
      </c>
      <c r="G146">
        <v>40360</v>
      </c>
      <c r="H146">
        <v>38709</v>
      </c>
      <c r="I146">
        <v>63202</v>
      </c>
      <c r="J146">
        <v>21323</v>
      </c>
      <c r="K146">
        <v>33210</v>
      </c>
      <c r="L146">
        <v>72601</v>
      </c>
      <c r="M146">
        <v>39620</v>
      </c>
      <c r="N146">
        <v>220520</v>
      </c>
      <c r="O146">
        <v>80991</v>
      </c>
      <c r="P146">
        <v>16369</v>
      </c>
      <c r="Q146">
        <v>189352</v>
      </c>
      <c r="R146">
        <v>64012</v>
      </c>
      <c r="S146">
        <v>29850</v>
      </c>
      <c r="T146">
        <v>32395</v>
      </c>
      <c r="U146">
        <v>32533</v>
      </c>
      <c r="V146">
        <v>277057</v>
      </c>
      <c r="W146">
        <v>97944</v>
      </c>
      <c r="X146">
        <v>104244</v>
      </c>
      <c r="Y146">
        <v>593636</v>
      </c>
      <c r="Z146">
        <v>122453</v>
      </c>
      <c r="AA146">
        <v>63534</v>
      </c>
      <c r="AB146">
        <v>655227</v>
      </c>
      <c r="AC146">
        <v>536935</v>
      </c>
      <c r="AD146">
        <v>142066</v>
      </c>
      <c r="AE146">
        <v>159230</v>
      </c>
      <c r="AF146">
        <v>93718</v>
      </c>
      <c r="AG146">
        <v>370185</v>
      </c>
      <c r="AH146">
        <v>43671</v>
      </c>
      <c r="AI146">
        <v>21999</v>
      </c>
      <c r="AJ146">
        <v>84893</v>
      </c>
      <c r="AK146">
        <v>51581</v>
      </c>
      <c r="AL146">
        <v>36475</v>
      </c>
      <c r="AM146">
        <v>20841</v>
      </c>
      <c r="AN146">
        <v>273542</v>
      </c>
      <c r="AO146">
        <v>77867</v>
      </c>
      <c r="AP146">
        <v>92429</v>
      </c>
      <c r="AQ146">
        <v>110343</v>
      </c>
      <c r="AR146">
        <v>88993</v>
      </c>
      <c r="AS146">
        <v>47006</v>
      </c>
      <c r="AT146">
        <v>130936</v>
      </c>
    </row>
    <row r="147" spans="1:46" x14ac:dyDescent="0.25">
      <c r="A147" t="s">
        <v>190</v>
      </c>
      <c r="B147">
        <v>34277</v>
      </c>
      <c r="C147">
        <v>54125</v>
      </c>
      <c r="D147">
        <v>30196</v>
      </c>
      <c r="E147">
        <v>43188</v>
      </c>
      <c r="F147">
        <v>69719</v>
      </c>
      <c r="G147">
        <v>42179</v>
      </c>
      <c r="H147">
        <v>40562</v>
      </c>
      <c r="I147">
        <v>67226</v>
      </c>
      <c r="J147">
        <v>22674</v>
      </c>
      <c r="K147">
        <v>35244</v>
      </c>
      <c r="L147">
        <v>77930</v>
      </c>
      <c r="M147">
        <v>41987</v>
      </c>
      <c r="N147">
        <v>228860</v>
      </c>
      <c r="O147">
        <v>90485</v>
      </c>
      <c r="P147">
        <v>18798</v>
      </c>
      <c r="Q147">
        <v>214577</v>
      </c>
      <c r="R147">
        <v>66173</v>
      </c>
      <c r="S147">
        <v>31884</v>
      </c>
      <c r="T147">
        <v>29062</v>
      </c>
      <c r="U147">
        <v>36095</v>
      </c>
      <c r="V147">
        <v>267946</v>
      </c>
      <c r="W147">
        <v>74241</v>
      </c>
      <c r="X147">
        <v>90719</v>
      </c>
      <c r="Y147">
        <v>624447</v>
      </c>
      <c r="Z147">
        <v>116382</v>
      </c>
      <c r="AA147">
        <v>60559</v>
      </c>
      <c r="AB147">
        <v>687947</v>
      </c>
      <c r="AC147">
        <v>543438</v>
      </c>
      <c r="AD147">
        <v>142775</v>
      </c>
      <c r="AE147">
        <v>162048</v>
      </c>
      <c r="AF147">
        <v>94214</v>
      </c>
      <c r="AG147">
        <v>367893</v>
      </c>
      <c r="AH147">
        <v>44045</v>
      </c>
      <c r="AI147">
        <v>23604</v>
      </c>
      <c r="AJ147">
        <v>86384</v>
      </c>
      <c r="AK147">
        <v>54401</v>
      </c>
      <c r="AL147">
        <v>37764</v>
      </c>
      <c r="AM147">
        <v>21176</v>
      </c>
      <c r="AN147">
        <v>289006</v>
      </c>
      <c r="AO147">
        <v>71045</v>
      </c>
      <c r="AP147">
        <v>89080</v>
      </c>
      <c r="AQ147">
        <v>109603</v>
      </c>
      <c r="AR147">
        <v>89979</v>
      </c>
      <c r="AS147">
        <v>49483</v>
      </c>
      <c r="AT147">
        <v>140028</v>
      </c>
    </row>
    <row r="148" spans="1:46" x14ac:dyDescent="0.25">
      <c r="A148" t="s">
        <v>191</v>
      </c>
      <c r="B148">
        <v>34401</v>
      </c>
      <c r="C148">
        <v>54743</v>
      </c>
      <c r="D148">
        <v>30474</v>
      </c>
      <c r="E148">
        <v>43443</v>
      </c>
      <c r="F148">
        <v>69466</v>
      </c>
      <c r="G148">
        <v>42354</v>
      </c>
      <c r="H148">
        <v>41003</v>
      </c>
      <c r="I148">
        <v>66526</v>
      </c>
      <c r="J148">
        <v>23179</v>
      </c>
      <c r="K148">
        <v>35514</v>
      </c>
      <c r="L148">
        <v>78859</v>
      </c>
      <c r="M148">
        <v>42550</v>
      </c>
      <c r="N148">
        <v>238043</v>
      </c>
      <c r="O148">
        <v>89610</v>
      </c>
      <c r="P148">
        <v>18924</v>
      </c>
      <c r="Q148">
        <v>211365</v>
      </c>
      <c r="R148">
        <v>69322</v>
      </c>
      <c r="S148">
        <v>32924</v>
      </c>
      <c r="T148">
        <v>31433</v>
      </c>
      <c r="U148">
        <v>35977</v>
      </c>
      <c r="V148">
        <v>274401</v>
      </c>
      <c r="W148">
        <v>84836</v>
      </c>
      <c r="X148">
        <v>101663</v>
      </c>
      <c r="Y148">
        <v>629450</v>
      </c>
      <c r="Z148">
        <v>121691</v>
      </c>
      <c r="AA148">
        <v>62936</v>
      </c>
      <c r="AB148">
        <v>686562</v>
      </c>
      <c r="AC148">
        <v>558189</v>
      </c>
      <c r="AD148">
        <v>148179</v>
      </c>
      <c r="AE148">
        <v>168909</v>
      </c>
      <c r="AF148">
        <v>99558</v>
      </c>
      <c r="AG148">
        <v>377759</v>
      </c>
      <c r="AH148">
        <v>51123</v>
      </c>
      <c r="AI148">
        <v>22321</v>
      </c>
      <c r="AJ148">
        <v>85074</v>
      </c>
      <c r="AK148">
        <v>54095</v>
      </c>
      <c r="AL148">
        <v>37018</v>
      </c>
      <c r="AM148">
        <v>20310</v>
      </c>
      <c r="AN148">
        <v>282919</v>
      </c>
      <c r="AO148">
        <v>79613</v>
      </c>
      <c r="AP148">
        <v>95910</v>
      </c>
      <c r="AQ148">
        <v>111493</v>
      </c>
      <c r="AR148">
        <v>93675</v>
      </c>
      <c r="AS148">
        <v>51126</v>
      </c>
      <c r="AT148">
        <v>139912</v>
      </c>
    </row>
    <row r="149" spans="1:46" x14ac:dyDescent="0.25">
      <c r="A149" t="s">
        <v>192</v>
      </c>
      <c r="B149">
        <v>34163</v>
      </c>
      <c r="C149">
        <v>56132</v>
      </c>
      <c r="D149">
        <v>30446</v>
      </c>
      <c r="E149">
        <v>43827</v>
      </c>
      <c r="F149">
        <v>70330</v>
      </c>
      <c r="G149">
        <v>42668</v>
      </c>
      <c r="H149">
        <v>41149</v>
      </c>
      <c r="I149">
        <v>67543</v>
      </c>
      <c r="J149">
        <v>23322</v>
      </c>
      <c r="K149">
        <v>35740</v>
      </c>
      <c r="L149">
        <v>80586</v>
      </c>
      <c r="M149">
        <v>42628</v>
      </c>
      <c r="N149">
        <v>233885</v>
      </c>
      <c r="O149">
        <v>82529</v>
      </c>
      <c r="P149">
        <v>19633</v>
      </c>
      <c r="Q149">
        <v>210473</v>
      </c>
      <c r="R149">
        <v>78194</v>
      </c>
      <c r="S149">
        <v>36839</v>
      </c>
      <c r="T149">
        <v>36062</v>
      </c>
      <c r="U149">
        <v>38567</v>
      </c>
      <c r="V149">
        <v>295088</v>
      </c>
      <c r="W149">
        <v>89138</v>
      </c>
      <c r="X149">
        <v>103284</v>
      </c>
      <c r="Y149">
        <v>640122</v>
      </c>
      <c r="Z149">
        <v>127574</v>
      </c>
      <c r="AA149">
        <v>64444</v>
      </c>
      <c r="AB149">
        <v>721889</v>
      </c>
      <c r="AC149">
        <v>594326</v>
      </c>
      <c r="AD149">
        <v>156132</v>
      </c>
      <c r="AE149">
        <v>173225</v>
      </c>
      <c r="AF149">
        <v>106952</v>
      </c>
      <c r="AG149">
        <v>398241</v>
      </c>
      <c r="AH149">
        <v>53139</v>
      </c>
      <c r="AI149">
        <v>22776</v>
      </c>
      <c r="AJ149">
        <v>86699</v>
      </c>
      <c r="AK149">
        <v>55590</v>
      </c>
      <c r="AL149">
        <v>37807</v>
      </c>
      <c r="AM149">
        <v>20854</v>
      </c>
      <c r="AN149">
        <v>290408</v>
      </c>
      <c r="AO149">
        <v>80761</v>
      </c>
      <c r="AP149">
        <v>97427</v>
      </c>
      <c r="AQ149">
        <v>114882</v>
      </c>
      <c r="AR149">
        <v>93813</v>
      </c>
      <c r="AS149">
        <v>51476</v>
      </c>
      <c r="AT149">
        <v>144824</v>
      </c>
    </row>
    <row r="150" spans="1:46" x14ac:dyDescent="0.25">
      <c r="A150" t="s">
        <v>193</v>
      </c>
      <c r="B150">
        <v>34242</v>
      </c>
      <c r="C150">
        <v>55160</v>
      </c>
      <c r="D150">
        <v>30561</v>
      </c>
      <c r="E150">
        <v>43369</v>
      </c>
      <c r="F150">
        <v>70395</v>
      </c>
      <c r="G150">
        <v>42250</v>
      </c>
      <c r="H150">
        <v>41055</v>
      </c>
      <c r="I150">
        <v>67097</v>
      </c>
      <c r="J150">
        <v>22717</v>
      </c>
      <c r="K150">
        <v>35142</v>
      </c>
      <c r="L150">
        <v>79217</v>
      </c>
      <c r="M150">
        <v>42740</v>
      </c>
      <c r="N150">
        <v>235999</v>
      </c>
      <c r="O150">
        <v>89210</v>
      </c>
      <c r="P150">
        <v>17203</v>
      </c>
      <c r="Q150">
        <v>207848</v>
      </c>
      <c r="R150">
        <v>76190</v>
      </c>
      <c r="S150">
        <v>35796</v>
      </c>
      <c r="T150">
        <v>35970</v>
      </c>
      <c r="U150">
        <v>38231</v>
      </c>
      <c r="V150">
        <v>284084</v>
      </c>
      <c r="W150">
        <v>93567</v>
      </c>
      <c r="X150">
        <v>95731</v>
      </c>
      <c r="Y150">
        <v>629010</v>
      </c>
      <c r="Z150">
        <v>129595</v>
      </c>
      <c r="AA150">
        <v>66871</v>
      </c>
      <c r="AB150">
        <v>708263</v>
      </c>
      <c r="AC150">
        <v>585879</v>
      </c>
      <c r="AD150">
        <v>157489</v>
      </c>
      <c r="AE150">
        <v>172460</v>
      </c>
      <c r="AF150">
        <v>104935</v>
      </c>
      <c r="AG150">
        <v>379569</v>
      </c>
      <c r="AH150">
        <v>51208</v>
      </c>
      <c r="AI150">
        <v>22023</v>
      </c>
      <c r="AJ150">
        <v>84368</v>
      </c>
      <c r="AK150">
        <v>54295</v>
      </c>
      <c r="AL150">
        <v>38335</v>
      </c>
      <c r="AM150">
        <v>20760</v>
      </c>
      <c r="AN150">
        <v>287829</v>
      </c>
      <c r="AO150">
        <v>81128</v>
      </c>
      <c r="AP150">
        <v>96865</v>
      </c>
      <c r="AQ150">
        <v>115108</v>
      </c>
      <c r="AR150">
        <v>94645</v>
      </c>
      <c r="AS150">
        <v>51583</v>
      </c>
      <c r="AT150">
        <v>142072</v>
      </c>
    </row>
    <row r="151" spans="1:46" x14ac:dyDescent="0.25">
      <c r="A151" t="s">
        <v>194</v>
      </c>
      <c r="B151">
        <v>32064</v>
      </c>
      <c r="C151">
        <v>51327</v>
      </c>
      <c r="D151">
        <v>28873</v>
      </c>
      <c r="E151">
        <v>40708</v>
      </c>
      <c r="F151">
        <v>65434</v>
      </c>
      <c r="G151">
        <v>39441</v>
      </c>
      <c r="H151">
        <v>38158</v>
      </c>
      <c r="I151">
        <v>62858</v>
      </c>
      <c r="J151">
        <v>22241</v>
      </c>
      <c r="K151">
        <v>31225</v>
      </c>
      <c r="L151">
        <v>74458</v>
      </c>
      <c r="M151">
        <v>38768</v>
      </c>
      <c r="N151">
        <v>232487</v>
      </c>
      <c r="O151">
        <v>82942</v>
      </c>
      <c r="P151">
        <v>17160</v>
      </c>
      <c r="Q151">
        <v>182035</v>
      </c>
      <c r="R151">
        <v>79927</v>
      </c>
      <c r="S151">
        <v>39167</v>
      </c>
      <c r="T151">
        <v>39918</v>
      </c>
      <c r="U151">
        <v>35604</v>
      </c>
      <c r="V151">
        <v>301500</v>
      </c>
      <c r="W151">
        <v>97822</v>
      </c>
      <c r="X151">
        <v>101378</v>
      </c>
      <c r="Y151">
        <v>629622</v>
      </c>
      <c r="Z151">
        <v>116354</v>
      </c>
      <c r="AA151">
        <v>62846</v>
      </c>
      <c r="AB151">
        <v>722767</v>
      </c>
      <c r="AC151">
        <v>599514</v>
      </c>
      <c r="AD151">
        <v>157205</v>
      </c>
      <c r="AE151">
        <v>163594</v>
      </c>
      <c r="AF151">
        <v>109627</v>
      </c>
      <c r="AG151">
        <v>367642</v>
      </c>
      <c r="AH151">
        <v>39366</v>
      </c>
      <c r="AI151">
        <v>20668</v>
      </c>
      <c r="AJ151">
        <v>84906</v>
      </c>
      <c r="AK151">
        <v>52940</v>
      </c>
      <c r="AL151">
        <v>36450</v>
      </c>
      <c r="AM151">
        <v>19958</v>
      </c>
      <c r="AN151">
        <v>284902</v>
      </c>
      <c r="AO151">
        <v>75498</v>
      </c>
      <c r="AP151">
        <v>92626</v>
      </c>
      <c r="AQ151">
        <v>113466</v>
      </c>
      <c r="AR151">
        <v>85725</v>
      </c>
      <c r="AS151">
        <v>45110</v>
      </c>
      <c r="AT151">
        <v>130360</v>
      </c>
    </row>
    <row r="152" spans="1:46" x14ac:dyDescent="0.25">
      <c r="A152" t="s">
        <v>195</v>
      </c>
      <c r="B152">
        <v>33754</v>
      </c>
      <c r="C152">
        <v>52952</v>
      </c>
      <c r="D152">
        <v>30208</v>
      </c>
      <c r="E152">
        <v>42466</v>
      </c>
      <c r="F152">
        <v>68559</v>
      </c>
      <c r="G152">
        <v>41087</v>
      </c>
      <c r="H152">
        <v>39735</v>
      </c>
      <c r="I152">
        <v>65032</v>
      </c>
      <c r="J152">
        <v>22807</v>
      </c>
      <c r="K152">
        <v>33874</v>
      </c>
      <c r="L152">
        <v>77914</v>
      </c>
      <c r="M152">
        <v>40388</v>
      </c>
      <c r="N152">
        <v>237541</v>
      </c>
      <c r="O152">
        <v>88578</v>
      </c>
      <c r="P152">
        <v>18378</v>
      </c>
      <c r="Q152">
        <v>205261</v>
      </c>
      <c r="R152">
        <v>94058</v>
      </c>
      <c r="S152">
        <v>41820</v>
      </c>
      <c r="T152">
        <v>41733</v>
      </c>
      <c r="U152">
        <v>38947</v>
      </c>
      <c r="V152">
        <v>295608</v>
      </c>
      <c r="W152">
        <v>99392</v>
      </c>
      <c r="X152">
        <v>106782</v>
      </c>
      <c r="Y152">
        <v>656099</v>
      </c>
      <c r="Z152">
        <v>123473</v>
      </c>
      <c r="AA152">
        <v>64218</v>
      </c>
      <c r="AB152">
        <v>732944</v>
      </c>
      <c r="AC152">
        <v>614501</v>
      </c>
      <c r="AD152">
        <v>159954</v>
      </c>
      <c r="AE152">
        <v>170188</v>
      </c>
      <c r="AF152">
        <v>113186</v>
      </c>
      <c r="AG152">
        <v>374616</v>
      </c>
      <c r="AH152">
        <v>45200</v>
      </c>
      <c r="AI152">
        <v>21969</v>
      </c>
      <c r="AJ152">
        <v>86440</v>
      </c>
      <c r="AK152">
        <v>53940</v>
      </c>
      <c r="AL152">
        <v>36554</v>
      </c>
      <c r="AM152">
        <v>19723</v>
      </c>
      <c r="AN152">
        <v>285500</v>
      </c>
      <c r="AO152">
        <v>79566</v>
      </c>
      <c r="AP152">
        <v>96096</v>
      </c>
      <c r="AQ152">
        <v>114153</v>
      </c>
      <c r="AR152">
        <v>92018</v>
      </c>
      <c r="AS152">
        <v>49264</v>
      </c>
      <c r="AT152">
        <v>136945</v>
      </c>
    </row>
    <row r="153" spans="1:46" x14ac:dyDescent="0.25">
      <c r="A153" t="s">
        <v>196</v>
      </c>
      <c r="B153">
        <v>34352</v>
      </c>
      <c r="C153">
        <v>55008</v>
      </c>
      <c r="D153">
        <v>31092</v>
      </c>
      <c r="E153">
        <v>44048</v>
      </c>
      <c r="F153">
        <v>73026</v>
      </c>
      <c r="G153">
        <v>42586</v>
      </c>
      <c r="H153">
        <v>40652</v>
      </c>
      <c r="I153">
        <v>67900</v>
      </c>
      <c r="J153">
        <v>22968</v>
      </c>
      <c r="K153">
        <v>35342</v>
      </c>
      <c r="L153">
        <v>80668</v>
      </c>
      <c r="M153">
        <v>41645</v>
      </c>
      <c r="N153">
        <v>231100</v>
      </c>
      <c r="O153">
        <v>92388</v>
      </c>
      <c r="P153">
        <v>18441</v>
      </c>
      <c r="Q153">
        <v>215577</v>
      </c>
      <c r="R153">
        <v>104629</v>
      </c>
      <c r="S153">
        <v>34928</v>
      </c>
      <c r="T153">
        <v>35037</v>
      </c>
      <c r="U153">
        <v>38357</v>
      </c>
      <c r="V153">
        <v>282212</v>
      </c>
      <c r="W153">
        <v>96614</v>
      </c>
      <c r="X153">
        <v>107113</v>
      </c>
      <c r="Y153">
        <v>660226</v>
      </c>
      <c r="Z153">
        <v>139238</v>
      </c>
      <c r="AA153">
        <v>69710</v>
      </c>
      <c r="AB153">
        <v>712640</v>
      </c>
      <c r="AC153">
        <v>592693</v>
      </c>
      <c r="AD153">
        <v>151918</v>
      </c>
      <c r="AE153">
        <v>173212</v>
      </c>
      <c r="AF153">
        <v>113117</v>
      </c>
      <c r="AG153">
        <v>384470</v>
      </c>
      <c r="AH153">
        <v>50662</v>
      </c>
      <c r="AI153">
        <v>21876</v>
      </c>
      <c r="AJ153">
        <v>86699</v>
      </c>
      <c r="AK153">
        <v>54507</v>
      </c>
      <c r="AL153">
        <v>37654</v>
      </c>
      <c r="AM153">
        <v>20153</v>
      </c>
      <c r="AN153">
        <v>291759</v>
      </c>
      <c r="AO153">
        <v>81314</v>
      </c>
      <c r="AP153">
        <v>97743</v>
      </c>
      <c r="AQ153">
        <v>116040</v>
      </c>
      <c r="AR153">
        <v>95446</v>
      </c>
      <c r="AS153">
        <v>51878</v>
      </c>
      <c r="AT153">
        <v>144125</v>
      </c>
    </row>
    <row r="154" spans="1:46" x14ac:dyDescent="0.25">
      <c r="A154" t="s">
        <v>197</v>
      </c>
      <c r="B154">
        <v>28349</v>
      </c>
      <c r="C154">
        <v>43445</v>
      </c>
      <c r="D154">
        <v>25381</v>
      </c>
      <c r="E154">
        <v>34724</v>
      </c>
      <c r="F154">
        <v>57762</v>
      </c>
      <c r="G154">
        <v>32872</v>
      </c>
      <c r="H154">
        <v>31775</v>
      </c>
      <c r="I154">
        <v>53648</v>
      </c>
      <c r="J154">
        <v>17743</v>
      </c>
      <c r="K154">
        <v>28657</v>
      </c>
      <c r="L154">
        <v>63119</v>
      </c>
      <c r="M154">
        <v>33139</v>
      </c>
      <c r="N154">
        <v>184558</v>
      </c>
      <c r="O154">
        <v>75779</v>
      </c>
      <c r="P154">
        <v>16457</v>
      </c>
      <c r="Q154">
        <v>184562</v>
      </c>
      <c r="R154">
        <v>85906</v>
      </c>
      <c r="S154">
        <v>29022</v>
      </c>
      <c r="T154">
        <v>28061</v>
      </c>
      <c r="U154">
        <v>33499</v>
      </c>
      <c r="V154">
        <v>206466</v>
      </c>
      <c r="W154">
        <v>67578</v>
      </c>
      <c r="X154">
        <v>75373</v>
      </c>
      <c r="Y154">
        <v>500084</v>
      </c>
      <c r="Z154">
        <v>105452</v>
      </c>
      <c r="AA154">
        <v>53189</v>
      </c>
      <c r="AB154">
        <v>574462</v>
      </c>
      <c r="AC154">
        <v>467198</v>
      </c>
      <c r="AD154">
        <v>107659</v>
      </c>
      <c r="AE154">
        <v>124029</v>
      </c>
      <c r="AF154">
        <v>81868</v>
      </c>
      <c r="AG154">
        <v>302296</v>
      </c>
      <c r="AH154">
        <v>43510</v>
      </c>
      <c r="AI154">
        <v>19830</v>
      </c>
      <c r="AJ154">
        <v>67113</v>
      </c>
      <c r="AK154">
        <v>43890</v>
      </c>
      <c r="AL154">
        <v>31450</v>
      </c>
      <c r="AM154">
        <v>16585</v>
      </c>
      <c r="AN154">
        <v>222516</v>
      </c>
      <c r="AO154">
        <v>64012</v>
      </c>
      <c r="AP154">
        <v>75826</v>
      </c>
      <c r="AQ154">
        <v>90223</v>
      </c>
      <c r="AR154">
        <v>77172</v>
      </c>
      <c r="AS154">
        <v>43590</v>
      </c>
      <c r="AT154">
        <v>117485</v>
      </c>
    </row>
    <row r="155" spans="1:46" x14ac:dyDescent="0.25">
      <c r="A155" t="s">
        <v>198</v>
      </c>
      <c r="B155">
        <v>34589</v>
      </c>
      <c r="C155">
        <v>55469</v>
      </c>
      <c r="D155">
        <v>31410</v>
      </c>
      <c r="E155">
        <v>44252</v>
      </c>
      <c r="F155">
        <v>71821</v>
      </c>
      <c r="G155">
        <v>42081</v>
      </c>
      <c r="H155">
        <v>40637</v>
      </c>
      <c r="I155">
        <v>70629</v>
      </c>
      <c r="J155">
        <v>21492</v>
      </c>
      <c r="K155">
        <v>31819</v>
      </c>
      <c r="L155">
        <v>77551</v>
      </c>
      <c r="M155">
        <v>35952</v>
      </c>
      <c r="N155">
        <v>234788</v>
      </c>
      <c r="O155">
        <v>91917</v>
      </c>
      <c r="P155">
        <v>18810</v>
      </c>
      <c r="Q155">
        <v>217190</v>
      </c>
      <c r="R155">
        <v>112255</v>
      </c>
      <c r="S155">
        <v>40431</v>
      </c>
      <c r="T155">
        <v>41173</v>
      </c>
      <c r="U155">
        <v>40985</v>
      </c>
      <c r="V155">
        <v>291074</v>
      </c>
      <c r="W155">
        <v>105093</v>
      </c>
      <c r="X155">
        <v>109510</v>
      </c>
      <c r="Y155">
        <v>669194</v>
      </c>
      <c r="Z155">
        <v>145478</v>
      </c>
      <c r="AA155">
        <v>71206</v>
      </c>
      <c r="AB155">
        <v>726028</v>
      </c>
      <c r="AC155">
        <v>604320</v>
      </c>
      <c r="AD155">
        <v>154640</v>
      </c>
      <c r="AE155">
        <v>176069</v>
      </c>
      <c r="AF155">
        <v>115774</v>
      </c>
      <c r="AG155">
        <v>386766</v>
      </c>
      <c r="AH155">
        <v>50726</v>
      </c>
      <c r="AI155">
        <v>22258</v>
      </c>
      <c r="AJ155">
        <v>88428</v>
      </c>
      <c r="AK155">
        <v>55840</v>
      </c>
      <c r="AL155">
        <v>39216</v>
      </c>
      <c r="AM155">
        <v>21076</v>
      </c>
      <c r="AN155">
        <v>293105</v>
      </c>
      <c r="AO155">
        <v>81389</v>
      </c>
      <c r="AP155">
        <v>99346</v>
      </c>
      <c r="AQ155">
        <v>117150</v>
      </c>
      <c r="AR155">
        <v>96975</v>
      </c>
      <c r="AS155">
        <v>51445</v>
      </c>
      <c r="AT155">
        <v>146075</v>
      </c>
    </row>
    <row r="156" spans="1:46" x14ac:dyDescent="0.25">
      <c r="A156" t="s">
        <v>199</v>
      </c>
      <c r="B156">
        <v>33502</v>
      </c>
      <c r="C156">
        <v>53170</v>
      </c>
      <c r="D156">
        <v>30431</v>
      </c>
      <c r="E156">
        <v>42372</v>
      </c>
      <c r="F156">
        <v>69306</v>
      </c>
      <c r="G156">
        <v>41039</v>
      </c>
      <c r="H156">
        <v>39552</v>
      </c>
      <c r="I156">
        <v>73645</v>
      </c>
      <c r="J156">
        <v>22806</v>
      </c>
      <c r="K156">
        <v>35279</v>
      </c>
      <c r="L156">
        <v>76672</v>
      </c>
      <c r="M156">
        <v>41394</v>
      </c>
      <c r="N156">
        <v>236065</v>
      </c>
      <c r="O156">
        <v>89128</v>
      </c>
      <c r="P156">
        <v>19147</v>
      </c>
      <c r="Q156">
        <v>213969</v>
      </c>
      <c r="R156">
        <v>115427</v>
      </c>
      <c r="S156">
        <v>37370</v>
      </c>
      <c r="T156">
        <v>41256</v>
      </c>
      <c r="U156">
        <v>41287</v>
      </c>
      <c r="V156">
        <v>281802</v>
      </c>
      <c r="W156">
        <v>101592</v>
      </c>
      <c r="X156">
        <v>106373</v>
      </c>
      <c r="Y156">
        <v>656904</v>
      </c>
      <c r="Z156">
        <v>139848</v>
      </c>
      <c r="AA156">
        <v>70012</v>
      </c>
      <c r="AB156">
        <v>725183</v>
      </c>
      <c r="AC156">
        <v>601639</v>
      </c>
      <c r="AD156">
        <v>152259</v>
      </c>
      <c r="AE156">
        <v>174786</v>
      </c>
      <c r="AF156">
        <v>113591</v>
      </c>
      <c r="AG156">
        <v>380824</v>
      </c>
      <c r="AH156">
        <v>52642</v>
      </c>
      <c r="AI156">
        <v>21264</v>
      </c>
      <c r="AJ156">
        <v>85445</v>
      </c>
      <c r="AK156">
        <v>53069</v>
      </c>
      <c r="AL156">
        <v>37538</v>
      </c>
      <c r="AM156">
        <v>19912</v>
      </c>
      <c r="AN156">
        <v>294165</v>
      </c>
      <c r="AO156">
        <v>81568</v>
      </c>
      <c r="AP156">
        <v>98625</v>
      </c>
      <c r="AQ156">
        <v>117846</v>
      </c>
      <c r="AR156">
        <v>95385</v>
      </c>
      <c r="AS156">
        <v>51675</v>
      </c>
      <c r="AT156">
        <v>145333</v>
      </c>
    </row>
    <row r="157" spans="1:46" x14ac:dyDescent="0.25">
      <c r="A157" t="s">
        <v>200</v>
      </c>
      <c r="B157">
        <v>33882</v>
      </c>
      <c r="C157">
        <v>53720</v>
      </c>
      <c r="D157">
        <v>30819</v>
      </c>
      <c r="E157">
        <v>43172</v>
      </c>
      <c r="F157">
        <v>69475</v>
      </c>
      <c r="G157">
        <v>41673</v>
      </c>
      <c r="H157">
        <v>39899</v>
      </c>
      <c r="I157">
        <v>68030</v>
      </c>
      <c r="J157">
        <v>22188</v>
      </c>
      <c r="K157">
        <v>34752</v>
      </c>
      <c r="L157">
        <v>73790</v>
      </c>
      <c r="M157">
        <v>40423</v>
      </c>
      <c r="N157">
        <v>218229</v>
      </c>
      <c r="O157">
        <v>87144</v>
      </c>
      <c r="P157">
        <v>17346</v>
      </c>
      <c r="Q157">
        <v>209291</v>
      </c>
      <c r="R157">
        <v>110652</v>
      </c>
      <c r="S157">
        <v>34727</v>
      </c>
      <c r="T157">
        <v>37111</v>
      </c>
      <c r="U157">
        <v>37592</v>
      </c>
      <c r="V157">
        <v>279999</v>
      </c>
      <c r="W157">
        <v>100993</v>
      </c>
      <c r="X157">
        <v>102545</v>
      </c>
      <c r="Y157">
        <v>652936</v>
      </c>
      <c r="Z157">
        <v>135371</v>
      </c>
      <c r="AA157">
        <v>68573</v>
      </c>
      <c r="AB157">
        <v>710758</v>
      </c>
      <c r="AC157">
        <v>595787</v>
      </c>
      <c r="AD157">
        <v>152737</v>
      </c>
      <c r="AE157">
        <v>169982</v>
      </c>
      <c r="AF157">
        <v>111149</v>
      </c>
      <c r="AG157">
        <v>380637</v>
      </c>
      <c r="AH157">
        <v>50520</v>
      </c>
      <c r="AI157">
        <v>23998</v>
      </c>
      <c r="AJ157">
        <v>90693</v>
      </c>
      <c r="AK157">
        <v>55685</v>
      </c>
      <c r="AL157">
        <v>38246</v>
      </c>
      <c r="AM157">
        <v>20736</v>
      </c>
      <c r="AN157">
        <v>290643</v>
      </c>
      <c r="AO157">
        <v>80694</v>
      </c>
      <c r="AP157">
        <v>98062</v>
      </c>
      <c r="AQ157">
        <v>118281</v>
      </c>
      <c r="AR157">
        <v>94987</v>
      </c>
      <c r="AS157">
        <v>50309</v>
      </c>
      <c r="AT157">
        <v>141781</v>
      </c>
    </row>
    <row r="158" spans="1:46" x14ac:dyDescent="0.25">
      <c r="A158" t="s">
        <v>201</v>
      </c>
      <c r="B158">
        <v>33993</v>
      </c>
      <c r="C158">
        <v>53753</v>
      </c>
      <c r="D158">
        <v>30697</v>
      </c>
      <c r="E158">
        <v>43408</v>
      </c>
      <c r="F158">
        <v>69716</v>
      </c>
      <c r="G158">
        <v>41382</v>
      </c>
      <c r="H158">
        <v>39731</v>
      </c>
      <c r="I158">
        <v>69209</v>
      </c>
      <c r="J158">
        <v>23529</v>
      </c>
      <c r="K158">
        <v>35021</v>
      </c>
      <c r="L158">
        <v>75312</v>
      </c>
      <c r="M158">
        <v>41712</v>
      </c>
      <c r="N158">
        <v>226770</v>
      </c>
      <c r="O158">
        <v>82626</v>
      </c>
      <c r="P158">
        <v>17735</v>
      </c>
      <c r="Q158">
        <v>206168</v>
      </c>
      <c r="R158">
        <v>116393</v>
      </c>
      <c r="S158">
        <v>37551</v>
      </c>
      <c r="T158">
        <v>43065</v>
      </c>
      <c r="U158">
        <v>38134</v>
      </c>
      <c r="V158">
        <v>291409</v>
      </c>
      <c r="W158">
        <v>107391</v>
      </c>
      <c r="X158">
        <v>105544</v>
      </c>
      <c r="Y158">
        <v>661087</v>
      </c>
      <c r="Z158">
        <v>139808</v>
      </c>
      <c r="AA158">
        <v>71246</v>
      </c>
      <c r="AB158">
        <v>723506</v>
      </c>
      <c r="AC158">
        <v>611187</v>
      </c>
      <c r="AD158">
        <v>162617</v>
      </c>
      <c r="AE158">
        <v>174832</v>
      </c>
      <c r="AF158">
        <v>117728</v>
      </c>
      <c r="AG158">
        <v>389874</v>
      </c>
      <c r="AH158">
        <v>50223</v>
      </c>
      <c r="AI158">
        <v>22970</v>
      </c>
      <c r="AJ158">
        <v>87854</v>
      </c>
      <c r="AK158">
        <v>54913</v>
      </c>
      <c r="AL158">
        <v>38633</v>
      </c>
      <c r="AM158">
        <v>20527</v>
      </c>
      <c r="AN158">
        <v>286498</v>
      </c>
      <c r="AO158">
        <v>81221</v>
      </c>
      <c r="AP158">
        <v>97333</v>
      </c>
      <c r="AQ158">
        <v>115130</v>
      </c>
      <c r="AR158">
        <v>93881</v>
      </c>
      <c r="AS158">
        <v>50994</v>
      </c>
      <c r="AT158">
        <v>142933</v>
      </c>
    </row>
    <row r="159" spans="1:46" x14ac:dyDescent="0.25">
      <c r="A159" t="s">
        <v>202</v>
      </c>
      <c r="B159">
        <v>30420</v>
      </c>
      <c r="C159">
        <v>49045</v>
      </c>
      <c r="D159">
        <v>27451</v>
      </c>
      <c r="E159">
        <v>40070</v>
      </c>
      <c r="F159">
        <v>64667</v>
      </c>
      <c r="G159">
        <v>39402</v>
      </c>
      <c r="H159">
        <v>37213</v>
      </c>
      <c r="I159">
        <v>62523</v>
      </c>
      <c r="J159">
        <v>21217</v>
      </c>
      <c r="K159">
        <v>31394</v>
      </c>
      <c r="L159">
        <v>69501</v>
      </c>
      <c r="M159">
        <v>36372</v>
      </c>
      <c r="N159">
        <v>207132</v>
      </c>
      <c r="O159">
        <v>75980</v>
      </c>
      <c r="P159">
        <v>12945</v>
      </c>
      <c r="Q159">
        <v>175345</v>
      </c>
      <c r="R159">
        <v>112698</v>
      </c>
      <c r="S159">
        <v>32375</v>
      </c>
      <c r="T159">
        <v>37413</v>
      </c>
      <c r="U159">
        <v>31895</v>
      </c>
      <c r="V159">
        <v>271859</v>
      </c>
      <c r="W159">
        <v>96975</v>
      </c>
      <c r="X159">
        <v>94603</v>
      </c>
      <c r="Y159">
        <v>591496</v>
      </c>
      <c r="Z159">
        <v>116503</v>
      </c>
      <c r="AA159">
        <v>61378</v>
      </c>
      <c r="AB159">
        <v>664636</v>
      </c>
      <c r="AC159">
        <v>566458</v>
      </c>
      <c r="AD159">
        <v>140752</v>
      </c>
      <c r="AE159">
        <v>153072</v>
      </c>
      <c r="AF159">
        <v>108528</v>
      </c>
      <c r="AG159">
        <v>339103</v>
      </c>
      <c r="AH159">
        <v>44719</v>
      </c>
      <c r="AI159">
        <v>19204</v>
      </c>
      <c r="AJ159">
        <v>83691</v>
      </c>
      <c r="AK159">
        <v>50781</v>
      </c>
      <c r="AL159">
        <v>34933</v>
      </c>
      <c r="AM159">
        <v>19529</v>
      </c>
      <c r="AN159">
        <v>275032</v>
      </c>
      <c r="AO159">
        <v>77204</v>
      </c>
      <c r="AP159">
        <v>91482</v>
      </c>
      <c r="AQ159">
        <v>113137</v>
      </c>
      <c r="AR159">
        <v>86323</v>
      </c>
      <c r="AS159">
        <v>44801</v>
      </c>
      <c r="AT159">
        <v>128965</v>
      </c>
    </row>
    <row r="160" spans="1:46" x14ac:dyDescent="0.25">
      <c r="A160" t="s">
        <v>203</v>
      </c>
      <c r="B160">
        <v>34010</v>
      </c>
      <c r="C160">
        <v>53512</v>
      </c>
      <c r="D160">
        <v>31084</v>
      </c>
      <c r="E160">
        <v>42937</v>
      </c>
      <c r="F160">
        <v>70367</v>
      </c>
      <c r="G160">
        <v>42011</v>
      </c>
      <c r="H160">
        <v>39768</v>
      </c>
      <c r="I160">
        <v>67166</v>
      </c>
      <c r="J160">
        <v>22643</v>
      </c>
      <c r="K160">
        <v>34736</v>
      </c>
      <c r="L160">
        <v>74432</v>
      </c>
      <c r="M160">
        <v>41808</v>
      </c>
      <c r="N160">
        <v>223233</v>
      </c>
      <c r="O160">
        <v>81931</v>
      </c>
      <c r="P160">
        <v>16390</v>
      </c>
      <c r="Q160">
        <v>204964</v>
      </c>
      <c r="R160">
        <v>119025</v>
      </c>
      <c r="S160">
        <v>37548</v>
      </c>
      <c r="T160">
        <v>41616</v>
      </c>
      <c r="U160">
        <v>38366</v>
      </c>
      <c r="V160">
        <v>276948</v>
      </c>
      <c r="W160">
        <v>99313</v>
      </c>
      <c r="X160">
        <v>102812</v>
      </c>
      <c r="Y160">
        <v>649117</v>
      </c>
      <c r="Z160">
        <v>137554</v>
      </c>
      <c r="AA160">
        <v>70334</v>
      </c>
      <c r="AB160">
        <v>714083</v>
      </c>
      <c r="AC160">
        <v>609354</v>
      </c>
      <c r="AD160">
        <v>159621</v>
      </c>
      <c r="AE160">
        <v>171420</v>
      </c>
      <c r="AF160">
        <v>116226</v>
      </c>
      <c r="AG160">
        <v>394033</v>
      </c>
      <c r="AH160">
        <v>48198</v>
      </c>
      <c r="AI160">
        <v>22177</v>
      </c>
      <c r="AJ160">
        <v>84796</v>
      </c>
      <c r="AK160">
        <v>55095</v>
      </c>
      <c r="AL160">
        <v>37406</v>
      </c>
      <c r="AM160">
        <v>20571</v>
      </c>
      <c r="AN160">
        <v>293956</v>
      </c>
      <c r="AO160">
        <v>81221</v>
      </c>
      <c r="AP160">
        <v>97150</v>
      </c>
      <c r="AQ160">
        <v>115690</v>
      </c>
      <c r="AR160">
        <v>95304</v>
      </c>
      <c r="AS160">
        <v>50964</v>
      </c>
      <c r="AT160">
        <v>142544</v>
      </c>
    </row>
    <row r="161" spans="1:46" x14ac:dyDescent="0.25">
      <c r="A161" t="s">
        <v>204</v>
      </c>
      <c r="B161">
        <v>34230</v>
      </c>
      <c r="C161">
        <v>53310</v>
      </c>
      <c r="D161">
        <v>31009</v>
      </c>
      <c r="E161">
        <v>43318</v>
      </c>
      <c r="F161">
        <v>70513</v>
      </c>
      <c r="G161">
        <v>42245</v>
      </c>
      <c r="H161">
        <v>40194</v>
      </c>
      <c r="I161">
        <v>68254</v>
      </c>
      <c r="J161">
        <v>23310</v>
      </c>
      <c r="K161">
        <v>35004</v>
      </c>
      <c r="L161">
        <v>78089</v>
      </c>
      <c r="M161">
        <v>42275</v>
      </c>
      <c r="N161">
        <v>236722</v>
      </c>
      <c r="O161">
        <v>84436</v>
      </c>
      <c r="P161">
        <v>15791</v>
      </c>
      <c r="Q161">
        <v>205645</v>
      </c>
      <c r="R161">
        <v>124243</v>
      </c>
      <c r="S161">
        <v>35959</v>
      </c>
      <c r="T161">
        <v>37575</v>
      </c>
      <c r="U161">
        <v>36415</v>
      </c>
      <c r="V161">
        <v>292750</v>
      </c>
      <c r="W161">
        <v>102484</v>
      </c>
      <c r="X161">
        <v>103761</v>
      </c>
      <c r="Y161">
        <v>662246</v>
      </c>
      <c r="Z161">
        <v>138508</v>
      </c>
      <c r="AA161">
        <v>71757</v>
      </c>
      <c r="AB161">
        <v>725365</v>
      </c>
      <c r="AC161">
        <v>621416</v>
      </c>
      <c r="AD161">
        <v>159394</v>
      </c>
      <c r="AE161">
        <v>171110</v>
      </c>
      <c r="AF161">
        <v>116334</v>
      </c>
      <c r="AG161">
        <v>392100</v>
      </c>
      <c r="AH161">
        <v>47362</v>
      </c>
      <c r="AI161">
        <v>22905</v>
      </c>
      <c r="AJ161">
        <v>89432</v>
      </c>
      <c r="AK161">
        <v>55696</v>
      </c>
      <c r="AL161">
        <v>38339</v>
      </c>
      <c r="AM161">
        <v>20688</v>
      </c>
      <c r="AN161">
        <v>289083</v>
      </c>
      <c r="AO161">
        <v>81276</v>
      </c>
      <c r="AP161">
        <v>97776</v>
      </c>
      <c r="AQ161">
        <v>118223</v>
      </c>
      <c r="AR161">
        <v>96238</v>
      </c>
      <c r="AS161">
        <v>50911</v>
      </c>
      <c r="AT161">
        <v>143677</v>
      </c>
    </row>
    <row r="162" spans="1:46" x14ac:dyDescent="0.25">
      <c r="A162" t="s">
        <v>205</v>
      </c>
      <c r="B162">
        <v>34357</v>
      </c>
      <c r="C162">
        <v>53982</v>
      </c>
      <c r="D162">
        <v>31736</v>
      </c>
      <c r="E162">
        <v>43250</v>
      </c>
      <c r="F162">
        <v>70829</v>
      </c>
      <c r="G162">
        <v>42416</v>
      </c>
      <c r="H162">
        <v>40527</v>
      </c>
      <c r="I162">
        <v>68834</v>
      </c>
      <c r="J162">
        <v>23319</v>
      </c>
      <c r="K162">
        <v>33859</v>
      </c>
      <c r="L162">
        <v>76569</v>
      </c>
      <c r="M162">
        <v>40721</v>
      </c>
      <c r="N162">
        <v>234744</v>
      </c>
      <c r="O162">
        <v>86941</v>
      </c>
      <c r="P162">
        <v>14440</v>
      </c>
      <c r="Q162">
        <v>203762</v>
      </c>
      <c r="R162">
        <v>103675</v>
      </c>
      <c r="S162">
        <v>31674</v>
      </c>
      <c r="T162">
        <v>31454</v>
      </c>
      <c r="U162">
        <v>32847</v>
      </c>
      <c r="V162">
        <v>293532</v>
      </c>
      <c r="W162">
        <v>98889</v>
      </c>
      <c r="X162">
        <v>94519</v>
      </c>
      <c r="Y162">
        <v>675865</v>
      </c>
      <c r="Z162">
        <v>129617</v>
      </c>
      <c r="AA162">
        <v>67475</v>
      </c>
      <c r="AB162">
        <v>738864</v>
      </c>
      <c r="AC162">
        <v>633337</v>
      </c>
      <c r="AD162">
        <v>146095</v>
      </c>
      <c r="AE162">
        <v>154616</v>
      </c>
      <c r="AF162">
        <v>115650</v>
      </c>
      <c r="AG162">
        <v>383118</v>
      </c>
      <c r="AH162">
        <v>42680</v>
      </c>
      <c r="AI162">
        <v>22467</v>
      </c>
      <c r="AJ162">
        <v>89620</v>
      </c>
      <c r="AK162">
        <v>55572</v>
      </c>
      <c r="AL162">
        <v>38512</v>
      </c>
      <c r="AM162">
        <v>20622</v>
      </c>
      <c r="AN162">
        <v>293120</v>
      </c>
      <c r="AO162">
        <v>82263</v>
      </c>
      <c r="AP162">
        <v>98254</v>
      </c>
      <c r="AQ162">
        <v>120956</v>
      </c>
      <c r="AR162">
        <v>97034</v>
      </c>
      <c r="AS162">
        <v>51101</v>
      </c>
      <c r="AT162">
        <v>146448</v>
      </c>
    </row>
    <row r="163" spans="1:46" x14ac:dyDescent="0.25">
      <c r="A163" t="s">
        <v>206</v>
      </c>
      <c r="B163">
        <v>34103</v>
      </c>
      <c r="C163">
        <v>54224</v>
      </c>
      <c r="D163">
        <v>31428</v>
      </c>
      <c r="E163">
        <v>43525</v>
      </c>
      <c r="F163">
        <v>70682</v>
      </c>
      <c r="G163">
        <v>42742</v>
      </c>
      <c r="H163">
        <v>40629</v>
      </c>
      <c r="I163">
        <v>67365</v>
      </c>
      <c r="J163">
        <v>23090</v>
      </c>
      <c r="K163">
        <v>33908</v>
      </c>
      <c r="L163">
        <v>75261</v>
      </c>
      <c r="M163">
        <v>41155</v>
      </c>
      <c r="N163">
        <v>228348</v>
      </c>
      <c r="O163">
        <v>85745</v>
      </c>
      <c r="P163">
        <v>14330</v>
      </c>
      <c r="Q163">
        <v>200984</v>
      </c>
      <c r="R163">
        <v>104178</v>
      </c>
      <c r="S163">
        <v>32685</v>
      </c>
      <c r="T163">
        <v>32928</v>
      </c>
      <c r="U163">
        <v>33938</v>
      </c>
      <c r="V163">
        <v>292009</v>
      </c>
      <c r="W163">
        <v>109533</v>
      </c>
      <c r="X163">
        <v>105183</v>
      </c>
      <c r="Y163">
        <v>675782</v>
      </c>
      <c r="Z163">
        <v>132381</v>
      </c>
      <c r="AA163">
        <v>70331</v>
      </c>
      <c r="AB163">
        <v>728464</v>
      </c>
      <c r="AC163">
        <v>632297</v>
      </c>
      <c r="AD163">
        <v>158183</v>
      </c>
      <c r="AE163">
        <v>168365</v>
      </c>
      <c r="AF163">
        <v>117333</v>
      </c>
      <c r="AG163">
        <v>384560</v>
      </c>
      <c r="AH163">
        <v>46430</v>
      </c>
      <c r="AI163">
        <v>23032</v>
      </c>
      <c r="AJ163">
        <v>89871</v>
      </c>
      <c r="AK163">
        <v>55753</v>
      </c>
      <c r="AL163">
        <v>38283</v>
      </c>
      <c r="AM163">
        <v>21056</v>
      </c>
      <c r="AN163">
        <v>290936</v>
      </c>
      <c r="AO163">
        <v>82697</v>
      </c>
      <c r="AP163">
        <v>97126</v>
      </c>
      <c r="AQ163">
        <v>119507</v>
      </c>
      <c r="AR163">
        <v>95495</v>
      </c>
      <c r="AS163">
        <v>50397</v>
      </c>
      <c r="AT163">
        <v>143425</v>
      </c>
    </row>
    <row r="164" spans="1:46" x14ac:dyDescent="0.25">
      <c r="A164" t="s">
        <v>207</v>
      </c>
      <c r="B164">
        <v>29004</v>
      </c>
      <c r="C164">
        <v>47926</v>
      </c>
      <c r="D164">
        <v>26509</v>
      </c>
      <c r="E164">
        <v>38740</v>
      </c>
      <c r="F164">
        <v>63336</v>
      </c>
      <c r="G164">
        <v>39098</v>
      </c>
      <c r="H164">
        <v>36700</v>
      </c>
      <c r="I164">
        <v>60067</v>
      </c>
      <c r="J164">
        <v>20663</v>
      </c>
      <c r="K164">
        <v>28118</v>
      </c>
      <c r="L164">
        <v>66045</v>
      </c>
      <c r="M164">
        <v>34356</v>
      </c>
      <c r="N164">
        <v>201906</v>
      </c>
      <c r="O164">
        <v>71609</v>
      </c>
      <c r="P164">
        <v>11983</v>
      </c>
      <c r="Q164">
        <v>161887</v>
      </c>
      <c r="R164">
        <v>115902</v>
      </c>
      <c r="S164">
        <v>33836</v>
      </c>
      <c r="T164">
        <v>37961</v>
      </c>
      <c r="U164">
        <v>30066</v>
      </c>
      <c r="V164">
        <v>272544</v>
      </c>
      <c r="W164">
        <v>93108</v>
      </c>
      <c r="X164">
        <v>89175</v>
      </c>
      <c r="Y164">
        <v>574821</v>
      </c>
      <c r="Z164">
        <v>109829</v>
      </c>
      <c r="AA164">
        <v>57865</v>
      </c>
      <c r="AB164">
        <v>633324</v>
      </c>
      <c r="AC164">
        <v>547379</v>
      </c>
      <c r="AD164">
        <v>137577</v>
      </c>
      <c r="AE164">
        <v>140035</v>
      </c>
      <c r="AF164">
        <v>97990</v>
      </c>
      <c r="AG164">
        <v>308954</v>
      </c>
      <c r="AH164">
        <v>36036</v>
      </c>
      <c r="AI164">
        <v>18458</v>
      </c>
      <c r="AJ164">
        <v>80181</v>
      </c>
      <c r="AK164">
        <v>49189</v>
      </c>
      <c r="AL164">
        <v>33618</v>
      </c>
      <c r="AM164">
        <v>18877</v>
      </c>
      <c r="AN164">
        <v>271032</v>
      </c>
      <c r="AO164">
        <v>75951</v>
      </c>
      <c r="AP164">
        <v>89227</v>
      </c>
      <c r="AQ164">
        <v>111869</v>
      </c>
      <c r="AR164">
        <v>84226</v>
      </c>
      <c r="AS164">
        <v>42576</v>
      </c>
      <c r="AT164">
        <v>123990</v>
      </c>
    </row>
    <row r="165" spans="1:46" x14ac:dyDescent="0.25">
      <c r="A165" t="s">
        <v>208</v>
      </c>
      <c r="B165">
        <v>32986</v>
      </c>
      <c r="C165">
        <v>52071</v>
      </c>
      <c r="D165">
        <v>30199</v>
      </c>
      <c r="E165">
        <v>41992</v>
      </c>
      <c r="F165">
        <v>68841</v>
      </c>
      <c r="G165">
        <v>42299</v>
      </c>
      <c r="H165">
        <v>39378</v>
      </c>
      <c r="I165">
        <v>66568</v>
      </c>
      <c r="J165">
        <v>21864</v>
      </c>
      <c r="K165">
        <v>31796</v>
      </c>
      <c r="L165">
        <v>72125</v>
      </c>
      <c r="M165">
        <v>38346</v>
      </c>
      <c r="N165">
        <v>213904</v>
      </c>
      <c r="O165">
        <v>83981</v>
      </c>
      <c r="P165">
        <v>13665</v>
      </c>
      <c r="Q165">
        <v>195568</v>
      </c>
      <c r="R165">
        <v>129980</v>
      </c>
      <c r="S165">
        <v>32105</v>
      </c>
      <c r="T165">
        <v>32557</v>
      </c>
      <c r="U165">
        <v>33437</v>
      </c>
      <c r="V165">
        <v>289277</v>
      </c>
      <c r="W165">
        <v>99421</v>
      </c>
      <c r="X165">
        <v>97180</v>
      </c>
      <c r="Y165">
        <v>627426</v>
      </c>
      <c r="Z165">
        <v>128462</v>
      </c>
      <c r="AA165">
        <v>67918</v>
      </c>
      <c r="AB165">
        <v>701043</v>
      </c>
      <c r="AC165">
        <v>612532</v>
      </c>
      <c r="AD165">
        <v>155675</v>
      </c>
      <c r="AE165">
        <v>163765</v>
      </c>
      <c r="AF165">
        <v>111552</v>
      </c>
      <c r="AG165">
        <v>363672</v>
      </c>
      <c r="AH165">
        <v>44501</v>
      </c>
      <c r="AI165">
        <v>21755</v>
      </c>
      <c r="AJ165">
        <v>84844</v>
      </c>
      <c r="AK165">
        <v>53523</v>
      </c>
      <c r="AL165">
        <v>37403</v>
      </c>
      <c r="AM165">
        <v>20535</v>
      </c>
      <c r="AN165">
        <v>283958</v>
      </c>
      <c r="AO165">
        <v>81070</v>
      </c>
      <c r="AP165">
        <v>94996</v>
      </c>
      <c r="AQ165">
        <v>115349</v>
      </c>
      <c r="AR165">
        <v>92529</v>
      </c>
      <c r="AS165">
        <v>49333</v>
      </c>
      <c r="AT165">
        <v>138641</v>
      </c>
    </row>
    <row r="166" spans="1:46" x14ac:dyDescent="0.25">
      <c r="A166" t="s">
        <v>209</v>
      </c>
      <c r="B166">
        <v>33101</v>
      </c>
      <c r="C166">
        <v>51974</v>
      </c>
      <c r="D166">
        <v>30118</v>
      </c>
      <c r="E166">
        <v>41075</v>
      </c>
      <c r="F166">
        <v>69064</v>
      </c>
      <c r="G166">
        <v>41675</v>
      </c>
      <c r="H166">
        <v>39607</v>
      </c>
      <c r="I166">
        <v>67489</v>
      </c>
      <c r="J166">
        <v>21421</v>
      </c>
      <c r="K166">
        <v>31585</v>
      </c>
      <c r="L166">
        <v>73118</v>
      </c>
      <c r="M166">
        <v>37703</v>
      </c>
      <c r="N166">
        <v>218506</v>
      </c>
      <c r="O166">
        <v>82976</v>
      </c>
      <c r="P166">
        <v>15462</v>
      </c>
      <c r="Q166">
        <v>193521</v>
      </c>
      <c r="R166">
        <v>154321</v>
      </c>
      <c r="S166">
        <v>44714</v>
      </c>
      <c r="T166">
        <v>44787</v>
      </c>
      <c r="U166">
        <v>40197</v>
      </c>
      <c r="V166">
        <v>285522</v>
      </c>
      <c r="W166">
        <v>103537</v>
      </c>
      <c r="X166">
        <v>100759</v>
      </c>
      <c r="Y166">
        <v>637342</v>
      </c>
      <c r="Z166">
        <v>128999</v>
      </c>
      <c r="AA166">
        <v>68981</v>
      </c>
      <c r="AB166">
        <v>702559</v>
      </c>
      <c r="AC166">
        <v>626772</v>
      </c>
      <c r="AD166">
        <v>156949</v>
      </c>
      <c r="AE166">
        <v>164545</v>
      </c>
      <c r="AF166">
        <v>113279</v>
      </c>
      <c r="AG166">
        <v>367987</v>
      </c>
      <c r="AH166">
        <v>44174</v>
      </c>
      <c r="AI166">
        <v>21989</v>
      </c>
      <c r="AJ166">
        <v>84170</v>
      </c>
      <c r="AK166">
        <v>53601</v>
      </c>
      <c r="AL166">
        <v>37034</v>
      </c>
      <c r="AM166">
        <v>20476</v>
      </c>
      <c r="AN166">
        <v>285413</v>
      </c>
      <c r="AO166">
        <v>81019</v>
      </c>
      <c r="AP166">
        <v>96124</v>
      </c>
      <c r="AQ166">
        <v>115517</v>
      </c>
      <c r="AR166">
        <v>92514</v>
      </c>
      <c r="AS166">
        <v>49317</v>
      </c>
      <c r="AT166">
        <v>139269</v>
      </c>
    </row>
    <row r="167" spans="1:46" x14ac:dyDescent="0.25">
      <c r="A167" t="s">
        <v>210</v>
      </c>
      <c r="B167">
        <v>32410</v>
      </c>
      <c r="C167">
        <v>52008</v>
      </c>
      <c r="D167">
        <v>30093</v>
      </c>
      <c r="E167">
        <v>41511</v>
      </c>
      <c r="F167">
        <v>68770</v>
      </c>
      <c r="G167">
        <v>41542</v>
      </c>
      <c r="H167">
        <v>38878</v>
      </c>
      <c r="I167">
        <v>66932</v>
      </c>
      <c r="J167">
        <v>21362</v>
      </c>
      <c r="K167">
        <v>31242</v>
      </c>
      <c r="L167">
        <v>72035</v>
      </c>
      <c r="M167">
        <v>37072</v>
      </c>
      <c r="N167">
        <v>216665</v>
      </c>
      <c r="O167">
        <v>82631</v>
      </c>
      <c r="P167">
        <v>15405</v>
      </c>
      <c r="Q167">
        <v>198271</v>
      </c>
      <c r="R167">
        <v>134785</v>
      </c>
      <c r="S167">
        <v>42675</v>
      </c>
      <c r="T167">
        <v>44695</v>
      </c>
      <c r="U167">
        <v>38668</v>
      </c>
      <c r="V167">
        <v>293183</v>
      </c>
      <c r="W167">
        <v>104681</v>
      </c>
      <c r="X167">
        <v>100450</v>
      </c>
      <c r="Y167">
        <v>639704</v>
      </c>
      <c r="Z167">
        <v>128490</v>
      </c>
      <c r="AA167">
        <v>68922</v>
      </c>
      <c r="AB167">
        <v>704482</v>
      </c>
      <c r="AC167">
        <v>635421</v>
      </c>
      <c r="AD167">
        <v>159429</v>
      </c>
      <c r="AE167">
        <v>164310</v>
      </c>
      <c r="AF167">
        <v>112568</v>
      </c>
      <c r="AG167">
        <v>368239</v>
      </c>
      <c r="AH167">
        <v>44439</v>
      </c>
      <c r="AI167">
        <v>22256</v>
      </c>
      <c r="AJ167">
        <v>84262</v>
      </c>
      <c r="AK167">
        <v>52995</v>
      </c>
      <c r="AL167">
        <v>37467</v>
      </c>
      <c r="AM167">
        <v>20727</v>
      </c>
      <c r="AN167">
        <v>286094</v>
      </c>
      <c r="AO167">
        <v>81329</v>
      </c>
      <c r="AP167">
        <v>95836</v>
      </c>
      <c r="AQ167">
        <v>115959</v>
      </c>
      <c r="AR167">
        <v>92642</v>
      </c>
      <c r="AS167">
        <v>49465</v>
      </c>
      <c r="AT167">
        <v>140823</v>
      </c>
    </row>
    <row r="168" spans="1:46" x14ac:dyDescent="0.25">
      <c r="A168" t="s">
        <v>211</v>
      </c>
      <c r="B168">
        <v>32689</v>
      </c>
      <c r="C168">
        <v>51916</v>
      </c>
      <c r="D168">
        <v>29579</v>
      </c>
      <c r="E168">
        <v>41147</v>
      </c>
      <c r="F168">
        <v>68849</v>
      </c>
      <c r="G168">
        <v>41234</v>
      </c>
      <c r="H168">
        <v>38445</v>
      </c>
      <c r="I168">
        <v>66980</v>
      </c>
      <c r="J168">
        <v>20903</v>
      </c>
      <c r="K168">
        <v>30738</v>
      </c>
      <c r="L168">
        <v>71608</v>
      </c>
      <c r="M168">
        <v>36410</v>
      </c>
      <c r="N168">
        <v>223067</v>
      </c>
      <c r="O168">
        <v>82763</v>
      </c>
      <c r="P168">
        <v>13513</v>
      </c>
      <c r="Q168">
        <v>193897</v>
      </c>
      <c r="R168">
        <v>133381</v>
      </c>
      <c r="S168">
        <v>32056</v>
      </c>
      <c r="T168">
        <v>33954</v>
      </c>
      <c r="U168">
        <v>33147</v>
      </c>
      <c r="V168">
        <v>296264</v>
      </c>
      <c r="W168">
        <v>101818</v>
      </c>
      <c r="X168">
        <v>98275</v>
      </c>
      <c r="Y168">
        <v>629951</v>
      </c>
      <c r="Z168">
        <v>129033</v>
      </c>
      <c r="AA168">
        <v>68580</v>
      </c>
      <c r="AB168">
        <v>704206</v>
      </c>
      <c r="AC168">
        <v>630291</v>
      </c>
      <c r="AD168">
        <v>160623</v>
      </c>
      <c r="AE168">
        <v>164648</v>
      </c>
      <c r="AF168">
        <v>116069</v>
      </c>
      <c r="AG168">
        <v>367410</v>
      </c>
      <c r="AH168">
        <v>44078</v>
      </c>
      <c r="AI168">
        <v>22355</v>
      </c>
      <c r="AJ168">
        <v>84680</v>
      </c>
      <c r="AK168">
        <v>53725</v>
      </c>
      <c r="AL168">
        <v>37489</v>
      </c>
      <c r="AM168">
        <v>20579</v>
      </c>
      <c r="AN168">
        <v>289717</v>
      </c>
      <c r="AO168">
        <v>81377</v>
      </c>
      <c r="AP168">
        <v>96401</v>
      </c>
      <c r="AQ168">
        <v>115550</v>
      </c>
      <c r="AR168">
        <v>93743</v>
      </c>
      <c r="AS168">
        <v>49822</v>
      </c>
      <c r="AT168">
        <v>141484</v>
      </c>
    </row>
    <row r="169" spans="1:46" x14ac:dyDescent="0.25">
      <c r="A169" t="s">
        <v>212</v>
      </c>
      <c r="B169">
        <v>31582</v>
      </c>
      <c r="C169">
        <v>50804</v>
      </c>
      <c r="D169">
        <v>28624</v>
      </c>
      <c r="E169">
        <v>39987</v>
      </c>
      <c r="F169">
        <v>68876</v>
      </c>
      <c r="G169">
        <v>40254</v>
      </c>
      <c r="H169">
        <v>37672</v>
      </c>
      <c r="I169">
        <v>66586</v>
      </c>
      <c r="J169">
        <v>20323</v>
      </c>
      <c r="K169">
        <v>29322</v>
      </c>
      <c r="L169">
        <v>69970</v>
      </c>
      <c r="M169">
        <v>32181</v>
      </c>
      <c r="N169">
        <v>234918</v>
      </c>
      <c r="O169">
        <v>80223</v>
      </c>
      <c r="P169">
        <v>9438</v>
      </c>
      <c r="Q169">
        <v>190789</v>
      </c>
      <c r="R169">
        <v>105736</v>
      </c>
      <c r="S169">
        <v>17757</v>
      </c>
      <c r="T169">
        <v>23767</v>
      </c>
      <c r="U169">
        <v>20022</v>
      </c>
      <c r="V169">
        <v>297621</v>
      </c>
      <c r="W169">
        <v>98180</v>
      </c>
      <c r="X169">
        <v>95260</v>
      </c>
      <c r="Y169">
        <v>629526</v>
      </c>
      <c r="Z169">
        <v>123902</v>
      </c>
      <c r="AA169">
        <v>65958</v>
      </c>
      <c r="AB169">
        <v>697849</v>
      </c>
      <c r="AC169">
        <v>624606</v>
      </c>
      <c r="AD169">
        <v>156249</v>
      </c>
      <c r="AE169">
        <v>161285</v>
      </c>
      <c r="AF169">
        <v>112024</v>
      </c>
      <c r="AG169">
        <v>361524</v>
      </c>
      <c r="AH169">
        <v>44766</v>
      </c>
      <c r="AI169">
        <v>22147</v>
      </c>
      <c r="AJ169">
        <v>84576</v>
      </c>
      <c r="AK169">
        <v>52619</v>
      </c>
      <c r="AL169">
        <v>36785</v>
      </c>
      <c r="AM169">
        <v>20070</v>
      </c>
      <c r="AN169">
        <v>286209</v>
      </c>
      <c r="AO169">
        <v>80492</v>
      </c>
      <c r="AP169">
        <v>95563</v>
      </c>
      <c r="AQ169">
        <v>115405</v>
      </c>
      <c r="AR169">
        <v>93326</v>
      </c>
      <c r="AS169">
        <v>48986</v>
      </c>
      <c r="AT169">
        <v>139540</v>
      </c>
    </row>
    <row r="170" spans="1:46" x14ac:dyDescent="0.25">
      <c r="A170" t="s">
        <v>213</v>
      </c>
      <c r="B170">
        <v>31497</v>
      </c>
      <c r="C170">
        <v>51108</v>
      </c>
      <c r="D170">
        <v>28858</v>
      </c>
      <c r="E170">
        <v>40523</v>
      </c>
      <c r="F170">
        <v>68129</v>
      </c>
      <c r="G170">
        <v>40193</v>
      </c>
      <c r="H170">
        <v>38137</v>
      </c>
      <c r="I170">
        <v>66559</v>
      </c>
      <c r="J170">
        <v>20620</v>
      </c>
      <c r="K170">
        <v>29023</v>
      </c>
      <c r="L170">
        <v>69698</v>
      </c>
      <c r="M170">
        <v>32400</v>
      </c>
      <c r="N170">
        <v>214388</v>
      </c>
      <c r="O170">
        <v>77420</v>
      </c>
      <c r="P170">
        <v>9123</v>
      </c>
      <c r="Q170">
        <v>188463</v>
      </c>
      <c r="R170">
        <v>109375</v>
      </c>
      <c r="S170">
        <v>17119</v>
      </c>
      <c r="T170">
        <v>22834</v>
      </c>
      <c r="U170">
        <v>20315</v>
      </c>
      <c r="V170">
        <v>292104</v>
      </c>
      <c r="W170">
        <v>94613</v>
      </c>
      <c r="X170">
        <v>92514</v>
      </c>
      <c r="Y170">
        <v>616767</v>
      </c>
      <c r="Z170">
        <v>121425</v>
      </c>
      <c r="AA170">
        <v>64534</v>
      </c>
      <c r="AB170">
        <v>705797</v>
      </c>
      <c r="AC170">
        <v>621927</v>
      </c>
      <c r="AD170">
        <v>152963</v>
      </c>
      <c r="AE170">
        <v>159350</v>
      </c>
      <c r="AF170">
        <v>112424</v>
      </c>
      <c r="AG170">
        <v>360298</v>
      </c>
      <c r="AH170">
        <v>41872</v>
      </c>
      <c r="AI170">
        <v>20812</v>
      </c>
      <c r="AJ170">
        <v>79615</v>
      </c>
      <c r="AK170">
        <v>50809</v>
      </c>
      <c r="AL170">
        <v>36244</v>
      </c>
      <c r="AM170">
        <v>19650</v>
      </c>
      <c r="AN170">
        <v>284492</v>
      </c>
      <c r="AO170">
        <v>79898</v>
      </c>
      <c r="AP170">
        <v>95678</v>
      </c>
      <c r="AQ170">
        <v>114155</v>
      </c>
      <c r="AR170">
        <v>93574</v>
      </c>
      <c r="AS170">
        <v>49205</v>
      </c>
      <c r="AT170">
        <v>139150</v>
      </c>
    </row>
    <row r="171" spans="1:46" x14ac:dyDescent="0.25">
      <c r="A171" t="s">
        <v>214</v>
      </c>
      <c r="B171">
        <v>31280</v>
      </c>
      <c r="C171">
        <v>50084</v>
      </c>
      <c r="D171">
        <v>28278</v>
      </c>
      <c r="E171">
        <v>40391</v>
      </c>
      <c r="F171">
        <v>67598</v>
      </c>
      <c r="G171">
        <v>40419</v>
      </c>
      <c r="H171">
        <v>37535</v>
      </c>
      <c r="I171">
        <v>65386</v>
      </c>
      <c r="J171">
        <v>20414</v>
      </c>
      <c r="K171">
        <v>27915</v>
      </c>
      <c r="L171">
        <v>69666</v>
      </c>
      <c r="M171">
        <v>30798</v>
      </c>
      <c r="N171">
        <v>214888</v>
      </c>
      <c r="O171">
        <v>76634</v>
      </c>
      <c r="P171">
        <v>8891</v>
      </c>
      <c r="Q171">
        <v>182987</v>
      </c>
      <c r="R171">
        <v>101694</v>
      </c>
      <c r="S171">
        <v>16810</v>
      </c>
      <c r="T171">
        <v>22678</v>
      </c>
      <c r="U171">
        <v>19561</v>
      </c>
      <c r="V171">
        <v>283872</v>
      </c>
      <c r="W171">
        <v>95385</v>
      </c>
      <c r="X171">
        <v>90634</v>
      </c>
      <c r="Y171">
        <v>604476</v>
      </c>
      <c r="Z171">
        <v>116239</v>
      </c>
      <c r="AA171">
        <v>64488</v>
      </c>
      <c r="AB171">
        <v>695948</v>
      </c>
      <c r="AC171">
        <v>605535</v>
      </c>
      <c r="AD171">
        <v>151005</v>
      </c>
      <c r="AE171">
        <v>156210</v>
      </c>
      <c r="AF171">
        <v>110261</v>
      </c>
      <c r="AG171">
        <v>356224</v>
      </c>
      <c r="AH171">
        <v>41682</v>
      </c>
      <c r="AI171">
        <v>20748</v>
      </c>
      <c r="AJ171">
        <v>80112</v>
      </c>
      <c r="AK171">
        <v>50411</v>
      </c>
      <c r="AL171">
        <v>35577</v>
      </c>
      <c r="AM171">
        <v>18931</v>
      </c>
      <c r="AN171">
        <v>283031</v>
      </c>
      <c r="AO171">
        <v>77474</v>
      </c>
      <c r="AP171">
        <v>93478</v>
      </c>
      <c r="AQ171">
        <v>113989</v>
      </c>
      <c r="AR171">
        <v>89263</v>
      </c>
      <c r="AS171">
        <v>47361</v>
      </c>
      <c r="AT171">
        <v>135889</v>
      </c>
    </row>
    <row r="172" spans="1:46" x14ac:dyDescent="0.25">
      <c r="A172" t="s">
        <v>215</v>
      </c>
      <c r="B172">
        <v>31745</v>
      </c>
      <c r="C172">
        <v>51687</v>
      </c>
      <c r="D172">
        <v>28469</v>
      </c>
      <c r="E172">
        <v>40917</v>
      </c>
      <c r="F172">
        <v>68275</v>
      </c>
      <c r="G172">
        <v>41069</v>
      </c>
      <c r="H172">
        <v>38469</v>
      </c>
      <c r="I172">
        <v>65997</v>
      </c>
      <c r="J172">
        <v>20119</v>
      </c>
      <c r="K172">
        <v>28056</v>
      </c>
      <c r="L172">
        <v>68726</v>
      </c>
      <c r="M172">
        <v>30051</v>
      </c>
      <c r="N172">
        <v>225662</v>
      </c>
      <c r="O172">
        <v>80617</v>
      </c>
      <c r="P172">
        <v>10218</v>
      </c>
      <c r="Q172">
        <v>189657</v>
      </c>
      <c r="R172">
        <v>97289</v>
      </c>
      <c r="S172">
        <v>16111</v>
      </c>
      <c r="T172">
        <v>21155</v>
      </c>
      <c r="U172">
        <v>19086</v>
      </c>
      <c r="V172">
        <v>274427</v>
      </c>
      <c r="W172">
        <v>93626</v>
      </c>
      <c r="X172">
        <v>91095</v>
      </c>
      <c r="Y172">
        <v>638226</v>
      </c>
      <c r="Z172">
        <v>118898</v>
      </c>
      <c r="AA172">
        <v>64340</v>
      </c>
      <c r="AB172">
        <v>688297</v>
      </c>
      <c r="AC172">
        <v>601876</v>
      </c>
      <c r="AD172">
        <v>144305</v>
      </c>
      <c r="AE172">
        <v>157794</v>
      </c>
      <c r="AF172">
        <v>106938</v>
      </c>
      <c r="AG172">
        <v>348680</v>
      </c>
      <c r="AH172">
        <v>42742</v>
      </c>
      <c r="AI172">
        <v>22498</v>
      </c>
      <c r="AJ172">
        <v>86024</v>
      </c>
      <c r="AK172">
        <v>52128</v>
      </c>
      <c r="AL172">
        <v>36488</v>
      </c>
      <c r="AM172">
        <v>19828</v>
      </c>
      <c r="AN172">
        <v>289325</v>
      </c>
      <c r="AO172">
        <v>69177</v>
      </c>
      <c r="AP172">
        <v>89797</v>
      </c>
      <c r="AQ172">
        <v>112164</v>
      </c>
      <c r="AR172">
        <v>89264</v>
      </c>
      <c r="AS172">
        <v>47227</v>
      </c>
      <c r="AT172">
        <v>142801</v>
      </c>
    </row>
    <row r="173" spans="1:46" x14ac:dyDescent="0.25">
      <c r="A173" t="s">
        <v>216</v>
      </c>
      <c r="B173">
        <v>28565</v>
      </c>
      <c r="C173">
        <v>47345</v>
      </c>
      <c r="D173">
        <v>25901</v>
      </c>
      <c r="E173">
        <v>37604</v>
      </c>
      <c r="F173">
        <v>61894</v>
      </c>
      <c r="G173">
        <v>38241</v>
      </c>
      <c r="H173">
        <v>36251</v>
      </c>
      <c r="I173">
        <v>60475</v>
      </c>
      <c r="J173">
        <v>19060</v>
      </c>
      <c r="K173">
        <v>26626</v>
      </c>
      <c r="L173">
        <v>65199</v>
      </c>
      <c r="M173">
        <v>29884</v>
      </c>
      <c r="N173">
        <v>209529</v>
      </c>
      <c r="O173">
        <v>75920</v>
      </c>
      <c r="P173">
        <v>8887</v>
      </c>
      <c r="Q173">
        <v>168618</v>
      </c>
      <c r="R173">
        <v>85354</v>
      </c>
      <c r="S173">
        <v>12768</v>
      </c>
      <c r="T173">
        <v>14654</v>
      </c>
      <c r="U173">
        <v>15383</v>
      </c>
      <c r="V173">
        <v>259838</v>
      </c>
      <c r="W173">
        <v>88996</v>
      </c>
      <c r="X173">
        <v>90458</v>
      </c>
      <c r="Y173">
        <v>580336</v>
      </c>
      <c r="Z173">
        <v>105789</v>
      </c>
      <c r="AA173">
        <v>56934</v>
      </c>
      <c r="AB173">
        <v>632460</v>
      </c>
      <c r="AC173">
        <v>557310</v>
      </c>
      <c r="AD173">
        <v>135996</v>
      </c>
      <c r="AE173">
        <v>143742</v>
      </c>
      <c r="AF173">
        <v>97929</v>
      </c>
      <c r="AG173">
        <v>318052</v>
      </c>
      <c r="AH173">
        <v>35525</v>
      </c>
      <c r="AI173">
        <v>20279</v>
      </c>
      <c r="AJ173">
        <v>82778</v>
      </c>
      <c r="AK173">
        <v>49046</v>
      </c>
      <c r="AL173">
        <v>33874</v>
      </c>
      <c r="AM173">
        <v>18596</v>
      </c>
      <c r="AN173">
        <v>266570</v>
      </c>
      <c r="AO173">
        <v>73597</v>
      </c>
      <c r="AP173">
        <v>88652</v>
      </c>
      <c r="AQ173">
        <v>111073</v>
      </c>
      <c r="AR173">
        <v>82697</v>
      </c>
      <c r="AS173">
        <v>41521</v>
      </c>
      <c r="AT173">
        <v>119531</v>
      </c>
    </row>
    <row r="174" spans="1:46" x14ac:dyDescent="0.25">
      <c r="A174" t="s">
        <v>217</v>
      </c>
      <c r="B174">
        <v>34392</v>
      </c>
      <c r="C174">
        <v>56750</v>
      </c>
      <c r="D174">
        <v>30572</v>
      </c>
      <c r="E174">
        <v>44464</v>
      </c>
      <c r="F174">
        <v>72657</v>
      </c>
      <c r="G174">
        <v>43108</v>
      </c>
      <c r="H174">
        <v>41211</v>
      </c>
      <c r="I174">
        <v>70532</v>
      </c>
      <c r="J174">
        <v>22479</v>
      </c>
      <c r="K174">
        <v>32952</v>
      </c>
      <c r="L174">
        <v>75241</v>
      </c>
      <c r="M174">
        <v>36549</v>
      </c>
      <c r="N174">
        <v>233359</v>
      </c>
      <c r="O174">
        <v>94030</v>
      </c>
      <c r="P174">
        <v>12258</v>
      </c>
      <c r="Q174">
        <v>220478</v>
      </c>
      <c r="R174">
        <v>90037</v>
      </c>
      <c r="S174">
        <v>18033</v>
      </c>
      <c r="T174">
        <v>21378</v>
      </c>
      <c r="U174">
        <v>20587</v>
      </c>
      <c r="V174">
        <v>286737</v>
      </c>
      <c r="W174">
        <v>94490</v>
      </c>
      <c r="X174">
        <v>103286</v>
      </c>
      <c r="Y174">
        <v>659807</v>
      </c>
      <c r="Z174">
        <v>134353</v>
      </c>
      <c r="AA174">
        <v>67482</v>
      </c>
      <c r="AB174">
        <v>695253</v>
      </c>
      <c r="AC174">
        <v>601297</v>
      </c>
      <c r="AD174">
        <v>150869</v>
      </c>
      <c r="AE174">
        <v>172094</v>
      </c>
      <c r="AF174">
        <v>110888</v>
      </c>
      <c r="AG174">
        <v>382374</v>
      </c>
      <c r="AH174">
        <v>51636</v>
      </c>
      <c r="AI174">
        <v>23263</v>
      </c>
      <c r="AJ174">
        <v>86828</v>
      </c>
      <c r="AK174">
        <v>56167</v>
      </c>
      <c r="AL174">
        <v>38784</v>
      </c>
      <c r="AM174">
        <v>21054</v>
      </c>
      <c r="AN174">
        <v>290483</v>
      </c>
      <c r="AO174">
        <v>82677</v>
      </c>
      <c r="AP174">
        <v>100822</v>
      </c>
      <c r="AQ174">
        <v>116380</v>
      </c>
      <c r="AR174">
        <v>96907</v>
      </c>
      <c r="AS174">
        <v>51985</v>
      </c>
      <c r="AT174">
        <v>143813</v>
      </c>
    </row>
    <row r="175" spans="1:46" x14ac:dyDescent="0.25">
      <c r="A175" t="s">
        <v>218</v>
      </c>
      <c r="B175">
        <v>33827</v>
      </c>
      <c r="C175">
        <v>56430</v>
      </c>
      <c r="D175">
        <v>30861</v>
      </c>
      <c r="E175">
        <v>44327</v>
      </c>
      <c r="F175">
        <v>71965</v>
      </c>
      <c r="G175">
        <v>42696</v>
      </c>
      <c r="H175">
        <v>40971</v>
      </c>
      <c r="I175">
        <v>68968</v>
      </c>
      <c r="J175">
        <v>22408</v>
      </c>
      <c r="K175">
        <v>32839</v>
      </c>
      <c r="L175">
        <v>74795</v>
      </c>
      <c r="M175">
        <v>37221</v>
      </c>
      <c r="N175">
        <v>235612</v>
      </c>
      <c r="O175">
        <v>93480</v>
      </c>
      <c r="P175">
        <v>12418</v>
      </c>
      <c r="Q175">
        <v>221860</v>
      </c>
      <c r="R175">
        <v>77180</v>
      </c>
      <c r="S175">
        <v>18850</v>
      </c>
      <c r="T175">
        <v>23354</v>
      </c>
      <c r="U175">
        <v>22152</v>
      </c>
      <c r="V175">
        <v>329765</v>
      </c>
      <c r="W175">
        <v>106059</v>
      </c>
      <c r="X175">
        <v>107521</v>
      </c>
      <c r="Y175">
        <v>670188</v>
      </c>
      <c r="Z175">
        <v>136408</v>
      </c>
      <c r="AA175">
        <v>68317</v>
      </c>
      <c r="AB175">
        <v>716246</v>
      </c>
      <c r="AC175">
        <v>615978</v>
      </c>
      <c r="AD175">
        <v>155706</v>
      </c>
      <c r="AE175">
        <v>173113</v>
      </c>
      <c r="AF175">
        <v>113930</v>
      </c>
      <c r="AG175">
        <v>391906</v>
      </c>
      <c r="AH175">
        <v>50832</v>
      </c>
      <c r="AI175">
        <v>23525</v>
      </c>
      <c r="AJ175">
        <v>88162</v>
      </c>
      <c r="AK175">
        <v>56183</v>
      </c>
      <c r="AL175">
        <v>39419</v>
      </c>
      <c r="AM175">
        <v>20732</v>
      </c>
      <c r="AN175">
        <v>294028</v>
      </c>
      <c r="AO175">
        <v>82729</v>
      </c>
      <c r="AP175">
        <v>100993</v>
      </c>
      <c r="AQ175">
        <v>116616</v>
      </c>
      <c r="AR175">
        <v>97420</v>
      </c>
      <c r="AS175">
        <v>50702</v>
      </c>
      <c r="AT175">
        <v>142787</v>
      </c>
    </row>
    <row r="176" spans="1:46" x14ac:dyDescent="0.25">
      <c r="A176" t="s">
        <v>219</v>
      </c>
      <c r="B176">
        <v>34164</v>
      </c>
      <c r="C176">
        <v>56480</v>
      </c>
      <c r="D176">
        <v>31110</v>
      </c>
      <c r="E176">
        <v>43779</v>
      </c>
      <c r="F176">
        <v>72019</v>
      </c>
      <c r="G176">
        <v>42701</v>
      </c>
      <c r="H176">
        <v>40123</v>
      </c>
      <c r="I176">
        <v>69362</v>
      </c>
      <c r="J176">
        <v>22872</v>
      </c>
      <c r="K176">
        <v>33519</v>
      </c>
      <c r="L176">
        <v>74866</v>
      </c>
      <c r="M176">
        <v>37070</v>
      </c>
      <c r="N176">
        <v>245861</v>
      </c>
      <c r="O176">
        <v>93136</v>
      </c>
      <c r="P176">
        <v>12333</v>
      </c>
      <c r="Q176">
        <v>227168</v>
      </c>
      <c r="R176">
        <v>92404</v>
      </c>
      <c r="S176">
        <v>17455</v>
      </c>
      <c r="T176">
        <v>21733</v>
      </c>
      <c r="U176">
        <v>21152</v>
      </c>
      <c r="V176">
        <v>298240</v>
      </c>
      <c r="W176">
        <v>100824</v>
      </c>
      <c r="X176">
        <v>106375</v>
      </c>
      <c r="Y176">
        <v>671596</v>
      </c>
      <c r="Z176">
        <v>137815</v>
      </c>
      <c r="AA176">
        <v>68511</v>
      </c>
      <c r="AB176">
        <v>709423</v>
      </c>
      <c r="AC176">
        <v>625741</v>
      </c>
      <c r="AD176">
        <v>138960</v>
      </c>
      <c r="AE176">
        <v>178541</v>
      </c>
      <c r="AF176">
        <v>123872</v>
      </c>
      <c r="AG176">
        <v>399274</v>
      </c>
      <c r="AH176">
        <v>53151</v>
      </c>
      <c r="AI176">
        <v>22869</v>
      </c>
      <c r="AJ176">
        <v>88137</v>
      </c>
      <c r="AK176">
        <v>56275</v>
      </c>
      <c r="AL176">
        <v>40165</v>
      </c>
      <c r="AM176">
        <v>21333</v>
      </c>
      <c r="AN176">
        <v>295002</v>
      </c>
      <c r="AO176">
        <v>83155</v>
      </c>
      <c r="AP176">
        <v>100786</v>
      </c>
      <c r="AQ176">
        <v>117399</v>
      </c>
      <c r="AR176">
        <v>98020</v>
      </c>
      <c r="AS176">
        <v>50979</v>
      </c>
      <c r="AT176">
        <v>144255</v>
      </c>
    </row>
    <row r="177" spans="1:46" x14ac:dyDescent="0.25">
      <c r="A177" t="s">
        <v>220</v>
      </c>
      <c r="B177">
        <v>34231</v>
      </c>
      <c r="C177">
        <v>56795</v>
      </c>
      <c r="D177">
        <v>30991</v>
      </c>
      <c r="E177">
        <v>44654</v>
      </c>
      <c r="F177">
        <v>71689</v>
      </c>
      <c r="G177">
        <v>42392</v>
      </c>
      <c r="H177">
        <v>40437</v>
      </c>
      <c r="I177">
        <v>69687</v>
      </c>
      <c r="J177">
        <v>22640</v>
      </c>
      <c r="K177">
        <v>32689</v>
      </c>
      <c r="L177">
        <v>76607</v>
      </c>
      <c r="M177">
        <v>36946</v>
      </c>
      <c r="N177">
        <v>245571</v>
      </c>
      <c r="O177">
        <v>96752</v>
      </c>
      <c r="P177">
        <v>12122</v>
      </c>
      <c r="Q177">
        <v>225820</v>
      </c>
      <c r="R177">
        <v>70927</v>
      </c>
      <c r="S177">
        <v>16269</v>
      </c>
      <c r="T177">
        <v>19005</v>
      </c>
      <c r="U177">
        <v>20166</v>
      </c>
      <c r="V177">
        <v>278633</v>
      </c>
      <c r="W177">
        <v>89408</v>
      </c>
      <c r="X177">
        <v>96544</v>
      </c>
      <c r="Y177">
        <v>656948</v>
      </c>
      <c r="Z177">
        <v>130998</v>
      </c>
      <c r="AA177">
        <v>64676</v>
      </c>
      <c r="AB177">
        <v>695546</v>
      </c>
      <c r="AC177">
        <v>601842</v>
      </c>
      <c r="AD177">
        <v>138672</v>
      </c>
      <c r="AE177">
        <v>163621</v>
      </c>
      <c r="AF177">
        <v>109851</v>
      </c>
      <c r="AG177">
        <v>409848</v>
      </c>
      <c r="AH177">
        <v>53367</v>
      </c>
      <c r="AI177">
        <v>23608</v>
      </c>
      <c r="AJ177">
        <v>89279</v>
      </c>
      <c r="AK177">
        <v>56504</v>
      </c>
      <c r="AL177">
        <v>40290</v>
      </c>
      <c r="AM177">
        <v>21313</v>
      </c>
      <c r="AN177">
        <v>298521</v>
      </c>
      <c r="AO177">
        <v>80788</v>
      </c>
      <c r="AP177">
        <v>99037</v>
      </c>
      <c r="AQ177">
        <v>114900</v>
      </c>
      <c r="AR177">
        <v>96033</v>
      </c>
      <c r="AS177">
        <v>51179</v>
      </c>
      <c r="AT177">
        <v>148296</v>
      </c>
    </row>
    <row r="178" spans="1:46" x14ac:dyDescent="0.25">
      <c r="A178" t="s">
        <v>221</v>
      </c>
      <c r="B178">
        <v>34117</v>
      </c>
      <c r="C178">
        <v>56239</v>
      </c>
      <c r="D178">
        <v>30932</v>
      </c>
      <c r="E178">
        <v>44572</v>
      </c>
      <c r="F178">
        <v>71093</v>
      </c>
      <c r="G178">
        <v>42268</v>
      </c>
      <c r="H178">
        <v>40068</v>
      </c>
      <c r="I178">
        <v>69092</v>
      </c>
      <c r="J178">
        <v>23377</v>
      </c>
      <c r="K178">
        <v>33586</v>
      </c>
      <c r="L178">
        <v>74218</v>
      </c>
      <c r="M178">
        <v>37400</v>
      </c>
      <c r="N178">
        <v>232815</v>
      </c>
      <c r="O178">
        <v>92977</v>
      </c>
      <c r="P178">
        <v>12147</v>
      </c>
      <c r="Q178">
        <v>219209</v>
      </c>
      <c r="R178">
        <v>85308</v>
      </c>
      <c r="S178">
        <v>17106</v>
      </c>
      <c r="T178">
        <v>21111</v>
      </c>
      <c r="U178">
        <v>20512</v>
      </c>
      <c r="V178">
        <v>280773</v>
      </c>
      <c r="W178">
        <v>94547</v>
      </c>
      <c r="X178">
        <v>104988</v>
      </c>
      <c r="Y178">
        <v>654524</v>
      </c>
      <c r="Z178">
        <v>138186</v>
      </c>
      <c r="AA178">
        <v>68375</v>
      </c>
      <c r="AB178">
        <v>713419</v>
      </c>
      <c r="AC178">
        <v>607498</v>
      </c>
      <c r="AD178">
        <v>153324</v>
      </c>
      <c r="AE178">
        <v>177116</v>
      </c>
      <c r="AF178">
        <v>112186</v>
      </c>
      <c r="AG178">
        <v>395590</v>
      </c>
      <c r="AH178">
        <v>52866</v>
      </c>
      <c r="AI178">
        <v>23310</v>
      </c>
      <c r="AJ178">
        <v>86952</v>
      </c>
      <c r="AK178">
        <v>56734</v>
      </c>
      <c r="AL178">
        <v>40326</v>
      </c>
      <c r="AM178">
        <v>21148</v>
      </c>
      <c r="AN178">
        <v>293514</v>
      </c>
      <c r="AO178">
        <v>82830</v>
      </c>
      <c r="AP178">
        <v>100232</v>
      </c>
      <c r="AQ178">
        <v>116779</v>
      </c>
      <c r="AR178">
        <v>97479</v>
      </c>
      <c r="AS178">
        <v>51790</v>
      </c>
      <c r="AT178">
        <v>145181</v>
      </c>
    </row>
    <row r="179" spans="1:46" x14ac:dyDescent="0.25">
      <c r="A179" t="s">
        <v>222</v>
      </c>
      <c r="B179">
        <v>32945</v>
      </c>
      <c r="C179">
        <v>54351</v>
      </c>
      <c r="D179">
        <v>29984</v>
      </c>
      <c r="E179">
        <v>42579</v>
      </c>
      <c r="F179">
        <v>69666</v>
      </c>
      <c r="G179">
        <v>41586</v>
      </c>
      <c r="H179">
        <v>39643</v>
      </c>
      <c r="I179">
        <v>68951</v>
      </c>
      <c r="J179">
        <v>22500</v>
      </c>
      <c r="K179">
        <v>32328</v>
      </c>
      <c r="L179">
        <v>71816</v>
      </c>
      <c r="M179">
        <v>36514</v>
      </c>
      <c r="N179">
        <v>254448</v>
      </c>
      <c r="O179">
        <v>90600</v>
      </c>
      <c r="P179">
        <v>10541</v>
      </c>
      <c r="Q179">
        <v>204074</v>
      </c>
      <c r="R179">
        <v>93117</v>
      </c>
      <c r="S179">
        <v>16624</v>
      </c>
      <c r="T179">
        <v>20751</v>
      </c>
      <c r="U179">
        <v>19156</v>
      </c>
      <c r="V179">
        <v>284993</v>
      </c>
      <c r="W179">
        <v>103553</v>
      </c>
      <c r="X179">
        <v>109151</v>
      </c>
      <c r="Y179">
        <v>674127</v>
      </c>
      <c r="Z179">
        <v>140942</v>
      </c>
      <c r="AA179">
        <v>70568</v>
      </c>
      <c r="AB179">
        <v>729454</v>
      </c>
      <c r="AC179">
        <v>620191</v>
      </c>
      <c r="AD179">
        <v>158759</v>
      </c>
      <c r="AE179">
        <v>178361</v>
      </c>
      <c r="AF179">
        <v>119862</v>
      </c>
      <c r="AG179">
        <v>390883</v>
      </c>
      <c r="AH179">
        <v>49564</v>
      </c>
      <c r="AI179">
        <v>20446</v>
      </c>
      <c r="AJ179">
        <v>85067</v>
      </c>
      <c r="AK179">
        <v>54700</v>
      </c>
      <c r="AL179">
        <v>39117</v>
      </c>
      <c r="AM179">
        <v>20865</v>
      </c>
      <c r="AN179">
        <v>294133</v>
      </c>
      <c r="AO179">
        <v>81471</v>
      </c>
      <c r="AP179">
        <v>99454</v>
      </c>
      <c r="AQ179">
        <v>117266</v>
      </c>
      <c r="AR179">
        <v>96607</v>
      </c>
      <c r="AS179">
        <v>50145</v>
      </c>
      <c r="AT179">
        <v>141651</v>
      </c>
    </row>
    <row r="180" spans="1:46" x14ac:dyDescent="0.25">
      <c r="A180" t="s">
        <v>223</v>
      </c>
      <c r="B180">
        <v>34274</v>
      </c>
      <c r="C180">
        <v>56998</v>
      </c>
      <c r="D180">
        <v>30898</v>
      </c>
      <c r="E180">
        <v>44630</v>
      </c>
      <c r="F180">
        <v>70989</v>
      </c>
      <c r="G180">
        <v>43265</v>
      </c>
      <c r="H180">
        <v>40571</v>
      </c>
      <c r="I180">
        <v>70234</v>
      </c>
      <c r="J180">
        <v>23117</v>
      </c>
      <c r="K180">
        <v>34461</v>
      </c>
      <c r="L180">
        <v>75089</v>
      </c>
      <c r="M180">
        <v>38626</v>
      </c>
      <c r="N180">
        <v>247420</v>
      </c>
      <c r="O180">
        <v>95181</v>
      </c>
      <c r="P180">
        <v>12438</v>
      </c>
      <c r="Q180">
        <v>228075</v>
      </c>
      <c r="R180">
        <v>89901</v>
      </c>
      <c r="S180">
        <v>17269</v>
      </c>
      <c r="T180">
        <v>21734</v>
      </c>
      <c r="U180">
        <v>21194</v>
      </c>
      <c r="V180">
        <v>286846</v>
      </c>
      <c r="W180">
        <v>100336</v>
      </c>
      <c r="X180">
        <v>111369</v>
      </c>
      <c r="Y180">
        <v>678442</v>
      </c>
      <c r="Z180">
        <v>144894</v>
      </c>
      <c r="AA180">
        <v>72123</v>
      </c>
      <c r="AB180">
        <v>735127</v>
      </c>
      <c r="AC180">
        <v>615845</v>
      </c>
      <c r="AD180">
        <v>159596</v>
      </c>
      <c r="AE180">
        <v>181627</v>
      </c>
      <c r="AF180">
        <v>115701</v>
      </c>
      <c r="AG180">
        <v>390456</v>
      </c>
      <c r="AH180">
        <v>54776</v>
      </c>
      <c r="AI180">
        <v>23016</v>
      </c>
      <c r="AJ180">
        <v>89642</v>
      </c>
      <c r="AK180">
        <v>57746</v>
      </c>
      <c r="AL180">
        <v>40215</v>
      </c>
      <c r="AM180">
        <v>21833</v>
      </c>
      <c r="AN180">
        <v>298187</v>
      </c>
      <c r="AO180">
        <v>83356</v>
      </c>
      <c r="AP180">
        <v>101548</v>
      </c>
      <c r="AQ180">
        <v>118978</v>
      </c>
      <c r="AR180">
        <v>99450</v>
      </c>
      <c r="AS180">
        <v>52235</v>
      </c>
      <c r="AT180">
        <v>146935</v>
      </c>
    </row>
    <row r="181" spans="1:46" x14ac:dyDescent="0.25">
      <c r="A181" t="s">
        <v>224</v>
      </c>
      <c r="B181">
        <v>28425</v>
      </c>
      <c r="C181">
        <v>47597</v>
      </c>
      <c r="D181">
        <v>26138</v>
      </c>
      <c r="E181">
        <v>37266</v>
      </c>
      <c r="F181">
        <v>61412</v>
      </c>
      <c r="G181">
        <v>36724</v>
      </c>
      <c r="H181">
        <v>34672</v>
      </c>
      <c r="I181">
        <v>58609</v>
      </c>
      <c r="J181">
        <v>20164</v>
      </c>
      <c r="K181">
        <v>28075</v>
      </c>
      <c r="L181">
        <v>72006</v>
      </c>
      <c r="M181">
        <v>31873</v>
      </c>
      <c r="N181">
        <v>243189</v>
      </c>
      <c r="O181">
        <v>80776</v>
      </c>
      <c r="P181">
        <v>9328</v>
      </c>
      <c r="Q181">
        <v>208873</v>
      </c>
      <c r="R181">
        <v>90620</v>
      </c>
      <c r="S181">
        <v>17573</v>
      </c>
      <c r="T181">
        <v>20180</v>
      </c>
      <c r="U181">
        <v>20833</v>
      </c>
      <c r="V181">
        <v>280269</v>
      </c>
      <c r="W181">
        <v>100245</v>
      </c>
      <c r="X181">
        <v>116319</v>
      </c>
      <c r="Y181">
        <v>709044</v>
      </c>
      <c r="Z181">
        <v>143093</v>
      </c>
      <c r="AA181">
        <v>70187</v>
      </c>
      <c r="AB181">
        <v>736555</v>
      </c>
      <c r="AC181">
        <v>612132</v>
      </c>
      <c r="AD181">
        <v>158547</v>
      </c>
      <c r="AE181">
        <v>183296</v>
      </c>
      <c r="AF181">
        <v>116034</v>
      </c>
      <c r="AG181">
        <v>395611</v>
      </c>
      <c r="AH181">
        <v>54465</v>
      </c>
      <c r="AI181">
        <v>22118</v>
      </c>
      <c r="AJ181">
        <v>89566</v>
      </c>
      <c r="AK181">
        <v>57686</v>
      </c>
      <c r="AL181">
        <v>40797</v>
      </c>
      <c r="AM181">
        <v>21782</v>
      </c>
      <c r="AN181">
        <v>297637</v>
      </c>
      <c r="AO181">
        <v>83334</v>
      </c>
      <c r="AP181">
        <v>100768</v>
      </c>
      <c r="AQ181">
        <v>117972</v>
      </c>
      <c r="AR181">
        <v>98993</v>
      </c>
      <c r="AS181">
        <v>51785</v>
      </c>
      <c r="AT181">
        <v>146997</v>
      </c>
    </row>
    <row r="182" spans="1:46" x14ac:dyDescent="0.25">
      <c r="A182" t="s">
        <v>225</v>
      </c>
      <c r="B182">
        <v>35055</v>
      </c>
      <c r="C182">
        <v>57134</v>
      </c>
      <c r="D182">
        <v>31693</v>
      </c>
      <c r="E182">
        <v>45365</v>
      </c>
      <c r="F182">
        <v>73397</v>
      </c>
      <c r="G182">
        <v>43304</v>
      </c>
      <c r="H182">
        <v>41383</v>
      </c>
      <c r="I182">
        <v>70761</v>
      </c>
      <c r="J182">
        <v>23761</v>
      </c>
      <c r="K182">
        <v>34555</v>
      </c>
      <c r="L182">
        <v>78808</v>
      </c>
      <c r="M182">
        <v>39414</v>
      </c>
      <c r="N182">
        <v>266183</v>
      </c>
      <c r="O182">
        <v>93119</v>
      </c>
      <c r="P182">
        <v>11864</v>
      </c>
      <c r="Q182">
        <v>221706</v>
      </c>
      <c r="R182">
        <v>88561</v>
      </c>
      <c r="S182">
        <v>16710</v>
      </c>
      <c r="T182">
        <v>20276</v>
      </c>
      <c r="U182">
        <v>19920</v>
      </c>
      <c r="V182">
        <v>275197</v>
      </c>
      <c r="W182">
        <v>98822</v>
      </c>
      <c r="X182">
        <v>110997</v>
      </c>
      <c r="Y182">
        <v>677417</v>
      </c>
      <c r="Z182">
        <v>141706</v>
      </c>
      <c r="AA182">
        <v>71250</v>
      </c>
      <c r="AB182">
        <v>736725</v>
      </c>
      <c r="AC182">
        <v>612446</v>
      </c>
      <c r="AD182">
        <v>158285</v>
      </c>
      <c r="AE182">
        <v>189363</v>
      </c>
      <c r="AF182">
        <v>122073</v>
      </c>
      <c r="AG182">
        <v>407721</v>
      </c>
      <c r="AH182">
        <v>54015</v>
      </c>
      <c r="AI182">
        <v>21092</v>
      </c>
      <c r="AJ182">
        <v>83618</v>
      </c>
      <c r="AK182">
        <v>53769</v>
      </c>
      <c r="AL182">
        <v>38261</v>
      </c>
      <c r="AM182">
        <v>20426</v>
      </c>
      <c r="AN182">
        <v>313738</v>
      </c>
      <c r="AO182">
        <v>72269</v>
      </c>
      <c r="AP182">
        <v>95174</v>
      </c>
      <c r="AQ182">
        <v>114772</v>
      </c>
      <c r="AR182">
        <v>96518</v>
      </c>
      <c r="AS182">
        <v>50826</v>
      </c>
      <c r="AT182">
        <v>151446</v>
      </c>
    </row>
    <row r="183" spans="1:46" x14ac:dyDescent="0.25">
      <c r="A183" t="s">
        <v>226</v>
      </c>
      <c r="B183">
        <v>33613</v>
      </c>
      <c r="C183">
        <v>56160</v>
      </c>
      <c r="D183">
        <v>30987</v>
      </c>
      <c r="E183">
        <v>43899</v>
      </c>
      <c r="F183">
        <v>71944</v>
      </c>
      <c r="G183">
        <v>42477</v>
      </c>
      <c r="H183">
        <v>40617</v>
      </c>
      <c r="I183">
        <v>68568</v>
      </c>
      <c r="J183">
        <v>22748</v>
      </c>
      <c r="K183">
        <v>33593</v>
      </c>
      <c r="L183">
        <v>75253</v>
      </c>
      <c r="M183">
        <v>38509</v>
      </c>
      <c r="N183">
        <v>241707</v>
      </c>
      <c r="O183">
        <v>91829</v>
      </c>
      <c r="P183">
        <v>11535</v>
      </c>
      <c r="Q183">
        <v>212442</v>
      </c>
      <c r="R183">
        <v>84067</v>
      </c>
      <c r="S183">
        <v>15572</v>
      </c>
      <c r="T183">
        <v>18267</v>
      </c>
      <c r="U183">
        <v>18571</v>
      </c>
      <c r="V183">
        <v>270951</v>
      </c>
      <c r="W183">
        <v>99829</v>
      </c>
      <c r="X183">
        <v>111014</v>
      </c>
      <c r="Y183">
        <v>664874</v>
      </c>
      <c r="Z183">
        <v>139476</v>
      </c>
      <c r="AA183">
        <v>71548</v>
      </c>
      <c r="AB183">
        <v>740140</v>
      </c>
      <c r="AC183">
        <v>602158</v>
      </c>
      <c r="AD183">
        <v>155761</v>
      </c>
      <c r="AE183">
        <v>179777</v>
      </c>
      <c r="AF183">
        <v>115494</v>
      </c>
      <c r="AG183">
        <v>398697</v>
      </c>
      <c r="AH183">
        <v>53897</v>
      </c>
      <c r="AI183">
        <v>22587</v>
      </c>
      <c r="AJ183">
        <v>88769</v>
      </c>
      <c r="AK183">
        <v>56182</v>
      </c>
      <c r="AL183">
        <v>39360</v>
      </c>
      <c r="AM183">
        <v>21641</v>
      </c>
      <c r="AN183">
        <v>296751</v>
      </c>
      <c r="AO183">
        <v>81866</v>
      </c>
      <c r="AP183">
        <v>98616</v>
      </c>
      <c r="AQ183">
        <v>117771</v>
      </c>
      <c r="AR183">
        <v>98500</v>
      </c>
      <c r="AS183">
        <v>50941</v>
      </c>
      <c r="AT183">
        <v>144344</v>
      </c>
    </row>
    <row r="184" spans="1:46" x14ac:dyDescent="0.25">
      <c r="A184" t="s">
        <v>227</v>
      </c>
      <c r="B184">
        <v>34272</v>
      </c>
      <c r="C184">
        <v>57224</v>
      </c>
      <c r="D184">
        <v>31365</v>
      </c>
      <c r="E184">
        <v>44669</v>
      </c>
      <c r="F184">
        <v>73774</v>
      </c>
      <c r="G184">
        <v>42758</v>
      </c>
      <c r="H184">
        <v>40683</v>
      </c>
      <c r="I184">
        <v>70259</v>
      </c>
      <c r="J184">
        <v>22814</v>
      </c>
      <c r="K184">
        <v>34410</v>
      </c>
      <c r="L184">
        <v>74989</v>
      </c>
      <c r="M184">
        <v>38559</v>
      </c>
      <c r="N184">
        <v>267999</v>
      </c>
      <c r="O184">
        <v>90556</v>
      </c>
      <c r="P184">
        <v>12406</v>
      </c>
      <c r="Q184">
        <v>223597</v>
      </c>
      <c r="R184">
        <v>83556</v>
      </c>
      <c r="S184">
        <v>16257</v>
      </c>
      <c r="T184">
        <v>17852</v>
      </c>
      <c r="U184">
        <v>20066</v>
      </c>
      <c r="V184">
        <v>263766</v>
      </c>
      <c r="W184">
        <v>94070</v>
      </c>
      <c r="X184">
        <v>109279</v>
      </c>
      <c r="Y184">
        <v>662253</v>
      </c>
      <c r="Z184">
        <v>138646</v>
      </c>
      <c r="AA184">
        <v>71081</v>
      </c>
      <c r="AB184">
        <v>740334</v>
      </c>
      <c r="AC184">
        <v>600377</v>
      </c>
      <c r="AD184">
        <v>152752</v>
      </c>
      <c r="AE184">
        <v>177090</v>
      </c>
      <c r="AF184">
        <v>112303</v>
      </c>
      <c r="AG184">
        <v>398995</v>
      </c>
      <c r="AH184">
        <v>53000</v>
      </c>
      <c r="AI184">
        <v>21707</v>
      </c>
      <c r="AJ184">
        <v>82743</v>
      </c>
      <c r="AK184">
        <v>54289</v>
      </c>
      <c r="AL184">
        <v>38898</v>
      </c>
      <c r="AM184">
        <v>20775</v>
      </c>
      <c r="AN184">
        <v>306406</v>
      </c>
      <c r="AO184">
        <v>72505</v>
      </c>
      <c r="AP184">
        <v>94712</v>
      </c>
      <c r="AQ184">
        <v>116039</v>
      </c>
      <c r="AR184">
        <v>95780</v>
      </c>
      <c r="AS184">
        <v>50410</v>
      </c>
      <c r="AT184">
        <v>147149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AT43"/>
  <sheetViews>
    <sheetView tabSelected="1" topLeftCell="A26" workbookViewId="0">
      <selection activeCell="D47" sqref="D47"/>
    </sheetView>
  </sheetViews>
  <sheetFormatPr defaultRowHeight="15" x14ac:dyDescent="0.25"/>
  <cols>
    <col min="1" max="1" width="25.5703125" customWidth="1"/>
    <col min="2" max="2" width="26.140625" bestFit="1" customWidth="1"/>
    <col min="3" max="4" width="27.5703125" bestFit="1" customWidth="1"/>
    <col min="5" max="5" width="29" bestFit="1" customWidth="1"/>
    <col min="6" max="6" width="27.5703125" bestFit="1" customWidth="1"/>
    <col min="7" max="7" width="27.7109375" bestFit="1" customWidth="1"/>
    <col min="8" max="10" width="27.5703125" bestFit="1" customWidth="1"/>
    <col min="11" max="11" width="26.85546875" bestFit="1" customWidth="1"/>
    <col min="12" max="12" width="27" bestFit="1" customWidth="1"/>
    <col min="13" max="13" width="29" bestFit="1" customWidth="1"/>
    <col min="14" max="14" width="24.140625" bestFit="1" customWidth="1"/>
    <col min="15" max="15" width="23.140625" bestFit="1" customWidth="1"/>
    <col min="16" max="16" width="24.28515625" bestFit="1" customWidth="1"/>
    <col min="17" max="17" width="30.85546875" bestFit="1" customWidth="1"/>
    <col min="18" max="18" width="24" bestFit="1" customWidth="1"/>
    <col min="19" max="19" width="31" bestFit="1" customWidth="1"/>
    <col min="20" max="20" width="24.5703125" bestFit="1" customWidth="1"/>
    <col min="21" max="21" width="18.7109375" bestFit="1" customWidth="1"/>
    <col min="22" max="22" width="21.140625" bestFit="1" customWidth="1"/>
    <col min="23" max="23" width="30" bestFit="1" customWidth="1"/>
    <col min="24" max="24" width="28" bestFit="1" customWidth="1"/>
    <col min="25" max="25" width="29.42578125" bestFit="1" customWidth="1"/>
    <col min="26" max="26" width="28.42578125" bestFit="1" customWidth="1"/>
    <col min="27" max="27" width="28.5703125" bestFit="1" customWidth="1"/>
    <col min="28" max="28" width="28.28515625" bestFit="1" customWidth="1"/>
    <col min="29" max="29" width="29.140625" bestFit="1" customWidth="1"/>
    <col min="30" max="31" width="28.28515625" bestFit="1" customWidth="1"/>
    <col min="32" max="32" width="29" bestFit="1" customWidth="1"/>
    <col min="33" max="35" width="30.28515625" bestFit="1" customWidth="1"/>
    <col min="36" max="36" width="28.5703125" bestFit="1" customWidth="1"/>
    <col min="37" max="37" width="27.85546875" bestFit="1" customWidth="1"/>
    <col min="38" max="38" width="31.140625" bestFit="1" customWidth="1"/>
    <col min="39" max="39" width="27.85546875" bestFit="1" customWidth="1"/>
    <col min="40" max="40" width="30.7109375" bestFit="1" customWidth="1"/>
    <col min="41" max="41" width="30" bestFit="1" customWidth="1"/>
    <col min="42" max="42" width="32.85546875" bestFit="1" customWidth="1"/>
    <col min="43" max="43" width="33.5703125" bestFit="1" customWidth="1"/>
    <col min="44" max="44" width="26.7109375" bestFit="1" customWidth="1"/>
    <col min="45" max="46" width="29.42578125" bestFit="1" customWidth="1"/>
  </cols>
  <sheetData>
    <row r="1" spans="1:46" x14ac:dyDescent="0.25">
      <c r="A1" s="2" t="s">
        <v>232</v>
      </c>
      <c r="B1" s="3" t="s">
        <v>24</v>
      </c>
      <c r="C1" s="3" t="s">
        <v>21</v>
      </c>
      <c r="D1" s="3" t="s">
        <v>20</v>
      </c>
      <c r="E1" s="3" t="s">
        <v>25</v>
      </c>
      <c r="F1" s="3" t="s">
        <v>15</v>
      </c>
      <c r="G1" s="3" t="s">
        <v>12</v>
      </c>
      <c r="H1" s="3" t="s">
        <v>8</v>
      </c>
      <c r="I1" s="3" t="s">
        <v>5</v>
      </c>
      <c r="J1" s="3" t="s">
        <v>2</v>
      </c>
      <c r="K1" s="3" t="s">
        <v>36</v>
      </c>
      <c r="L1" s="3" t="s">
        <v>11</v>
      </c>
      <c r="M1" s="3" t="s">
        <v>41</v>
      </c>
      <c r="N1" s="3" t="s">
        <v>23</v>
      </c>
      <c r="O1" s="3" t="s">
        <v>29</v>
      </c>
      <c r="P1" s="3" t="s">
        <v>33</v>
      </c>
      <c r="Q1" s="3" t="s">
        <v>26</v>
      </c>
      <c r="R1" s="3" t="s">
        <v>42</v>
      </c>
      <c r="S1" s="3" t="s">
        <v>38</v>
      </c>
      <c r="T1" s="3" t="s">
        <v>28</v>
      </c>
      <c r="U1" s="3" t="s">
        <v>27</v>
      </c>
      <c r="V1" s="3" t="s">
        <v>45</v>
      </c>
      <c r="W1" s="3" t="s">
        <v>35</v>
      </c>
      <c r="X1" s="3" t="s">
        <v>22</v>
      </c>
      <c r="Y1" s="3" t="s">
        <v>0</v>
      </c>
      <c r="Z1" s="3" t="s">
        <v>1</v>
      </c>
      <c r="AA1" s="3" t="s">
        <v>3</v>
      </c>
      <c r="AB1" s="3" t="s">
        <v>4</v>
      </c>
      <c r="AC1" s="3" t="s">
        <v>7</v>
      </c>
      <c r="AD1" s="3" t="s">
        <v>10</v>
      </c>
      <c r="AE1" s="3" t="s">
        <v>13</v>
      </c>
      <c r="AF1" s="3" t="s">
        <v>31</v>
      </c>
      <c r="AG1" s="3" t="s">
        <v>14</v>
      </c>
      <c r="AH1" s="3" t="s">
        <v>37</v>
      </c>
      <c r="AI1" s="3" t="s">
        <v>6</v>
      </c>
      <c r="AJ1" s="3" t="s">
        <v>40</v>
      </c>
      <c r="AK1" s="3" t="s">
        <v>9</v>
      </c>
      <c r="AL1" s="3" t="s">
        <v>34</v>
      </c>
      <c r="AM1" s="3" t="s">
        <v>17</v>
      </c>
      <c r="AN1" s="3" t="s">
        <v>39</v>
      </c>
      <c r="AO1" s="3" t="s">
        <v>30</v>
      </c>
      <c r="AP1" s="3" t="s">
        <v>32</v>
      </c>
      <c r="AQ1" s="3" t="s">
        <v>43</v>
      </c>
      <c r="AR1" s="3" t="s">
        <v>16</v>
      </c>
      <c r="AS1" s="3" t="s">
        <v>18</v>
      </c>
      <c r="AT1" s="3" t="s">
        <v>19</v>
      </c>
    </row>
    <row r="2" spans="1:46" x14ac:dyDescent="0.25">
      <c r="A2" s="2" t="s">
        <v>233</v>
      </c>
      <c r="B2" s="16">
        <v>31828.692395931994</v>
      </c>
      <c r="C2" s="16">
        <v>50415.517173009328</v>
      </c>
      <c r="D2" s="16">
        <v>28402.550726984249</v>
      </c>
      <c r="E2" s="16">
        <v>41434.865891394293</v>
      </c>
      <c r="F2" s="16">
        <v>66564.602209944758</v>
      </c>
      <c r="G2" s="16">
        <v>40730.32512067978</v>
      </c>
      <c r="H2" s="16">
        <v>39412.944008884777</v>
      </c>
      <c r="I2" s="16">
        <v>63579.255301517704</v>
      </c>
      <c r="J2" s="16">
        <v>21698.770881362801</v>
      </c>
      <c r="K2" s="16">
        <v>33105.979280574174</v>
      </c>
      <c r="L2" s="16">
        <v>70378.549832486169</v>
      </c>
      <c r="M2" s="16">
        <v>39249.681661652365</v>
      </c>
      <c r="N2" s="16">
        <v>201104.61325966852</v>
      </c>
      <c r="O2" s="16">
        <v>83015.320455571811</v>
      </c>
      <c r="P2" s="16">
        <v>18697.939226519338</v>
      </c>
      <c r="Q2" s="16">
        <v>198511.49684040315</v>
      </c>
      <c r="R2" s="16">
        <v>123364.03382369128</v>
      </c>
      <c r="S2" s="16">
        <v>37666.833163226736</v>
      </c>
      <c r="T2" s="16">
        <v>30839.511111111111</v>
      </c>
      <c r="U2" s="16">
        <v>41957.891007293932</v>
      </c>
      <c r="V2" s="16">
        <v>283402.45909327967</v>
      </c>
      <c r="W2" s="16">
        <v>99353.524797966835</v>
      </c>
      <c r="X2" s="16">
        <v>103189.89825882779</v>
      </c>
      <c r="Y2" s="16">
        <v>625740.32321352791</v>
      </c>
      <c r="Z2" s="16">
        <v>121932.36116950111</v>
      </c>
      <c r="AA2" s="16">
        <v>62153.296346228046</v>
      </c>
      <c r="AB2" s="16">
        <v>686803.84822793701</v>
      </c>
      <c r="AC2" s="16">
        <v>580592.12932797871</v>
      </c>
      <c r="AD2" s="16">
        <v>149734.96359155484</v>
      </c>
      <c r="AE2" s="16">
        <v>160059.98427883093</v>
      </c>
      <c r="AF2" s="16">
        <v>108403.79296976711</v>
      </c>
      <c r="AG2" s="16">
        <v>357458.11971093237</v>
      </c>
      <c r="AH2" s="16">
        <v>43243.602209944751</v>
      </c>
      <c r="AI2" s="16">
        <v>21831.281475110536</v>
      </c>
      <c r="AJ2" s="16">
        <v>84545.83885104426</v>
      </c>
      <c r="AK2" s="16">
        <v>52150.657104414822</v>
      </c>
      <c r="AL2" s="16">
        <v>36739.800101713998</v>
      </c>
      <c r="AM2" s="16">
        <v>19944.360727021965</v>
      </c>
      <c r="AN2" s="16">
        <v>275564.9623233602</v>
      </c>
      <c r="AO2" s="16">
        <v>78050.449865622548</v>
      </c>
      <c r="AP2" s="16">
        <v>93211.05003324119</v>
      </c>
      <c r="AQ2" s="16">
        <v>115211.44751381215</v>
      </c>
      <c r="AR2" s="16">
        <v>88931.859403605107</v>
      </c>
      <c r="AS2" s="16">
        <v>48655.366446834101</v>
      </c>
      <c r="AT2" s="16">
        <v>135046.55648632257</v>
      </c>
    </row>
    <row r="3" spans="1:46" x14ac:dyDescent="0.25">
      <c r="A3" s="2" t="s">
        <v>234</v>
      </c>
      <c r="B3" s="3" t="s">
        <v>237</v>
      </c>
      <c r="C3" s="3" t="s">
        <v>237</v>
      </c>
      <c r="D3" s="3" t="s">
        <v>237</v>
      </c>
      <c r="E3" s="3" t="s">
        <v>237</v>
      </c>
      <c r="F3" s="3" t="s">
        <v>256</v>
      </c>
      <c r="G3" s="3" t="s">
        <v>237</v>
      </c>
      <c r="H3" s="3" t="s">
        <v>237</v>
      </c>
      <c r="I3" s="3" t="s">
        <v>237</v>
      </c>
      <c r="J3" s="3" t="s">
        <v>237</v>
      </c>
      <c r="K3" s="3" t="s">
        <v>237</v>
      </c>
      <c r="L3" s="3" t="s">
        <v>237</v>
      </c>
      <c r="M3" s="3" t="s">
        <v>237</v>
      </c>
      <c r="N3" s="3" t="s">
        <v>256</v>
      </c>
      <c r="O3" s="3" t="s">
        <v>237</v>
      </c>
      <c r="P3" s="3" t="s">
        <v>256</v>
      </c>
      <c r="Q3" s="3" t="s">
        <v>237</v>
      </c>
      <c r="R3" s="3" t="s">
        <v>237</v>
      </c>
      <c r="S3" s="3" t="s">
        <v>237</v>
      </c>
      <c r="T3" s="3" t="s">
        <v>256</v>
      </c>
      <c r="U3" s="3" t="s">
        <v>237</v>
      </c>
      <c r="V3" s="3" t="s">
        <v>237</v>
      </c>
      <c r="W3" s="3" t="s">
        <v>237</v>
      </c>
      <c r="X3" s="3" t="s">
        <v>237</v>
      </c>
      <c r="Y3" s="3" t="s">
        <v>237</v>
      </c>
      <c r="Z3" s="3" t="s">
        <v>237</v>
      </c>
      <c r="AA3" s="3" t="s">
        <v>237</v>
      </c>
      <c r="AB3" s="3" t="s">
        <v>237</v>
      </c>
      <c r="AC3" s="3" t="s">
        <v>237</v>
      </c>
      <c r="AD3" s="3" t="s">
        <v>237</v>
      </c>
      <c r="AE3" s="3" t="s">
        <v>237</v>
      </c>
      <c r="AF3" s="3" t="s">
        <v>237</v>
      </c>
      <c r="AG3" s="3" t="s">
        <v>237</v>
      </c>
      <c r="AH3" s="3" t="s">
        <v>256</v>
      </c>
      <c r="AI3" s="3" t="s">
        <v>237</v>
      </c>
      <c r="AJ3" s="3" t="s">
        <v>237</v>
      </c>
      <c r="AK3" s="3" t="s">
        <v>237</v>
      </c>
      <c r="AL3" s="3" t="s">
        <v>237</v>
      </c>
      <c r="AM3" s="3" t="s">
        <v>237</v>
      </c>
      <c r="AN3" s="3" t="s">
        <v>237</v>
      </c>
      <c r="AO3" s="3" t="s">
        <v>237</v>
      </c>
      <c r="AP3" s="3" t="s">
        <v>237</v>
      </c>
      <c r="AQ3" s="3" t="s">
        <v>256</v>
      </c>
      <c r="AR3" s="3" t="s">
        <v>237</v>
      </c>
      <c r="AS3" s="3" t="s">
        <v>237</v>
      </c>
      <c r="AT3" s="3" t="s">
        <v>237</v>
      </c>
    </row>
    <row r="4" spans="1:46" x14ac:dyDescent="0.25">
      <c r="A4" s="2" t="s">
        <v>235</v>
      </c>
      <c r="B4" s="4">
        <v>1.6356185787169744</v>
      </c>
      <c r="C4" s="4">
        <v>0.79710325917459957</v>
      </c>
      <c r="D4" s="4">
        <v>0.89658322668847734</v>
      </c>
      <c r="E4" s="4">
        <v>3.1243578874348801</v>
      </c>
      <c r="F4" s="4">
        <v>7.1517937382639261</v>
      </c>
      <c r="G4" s="4">
        <v>2.6760804081968872</v>
      </c>
      <c r="H4" s="4">
        <v>1.3063050602676569</v>
      </c>
      <c r="I4" s="4">
        <v>0.63531948616164602</v>
      </c>
      <c r="J4" s="4">
        <v>0.64515397472120406</v>
      </c>
      <c r="K4" s="4">
        <v>0.42576897153945203</v>
      </c>
      <c r="L4" s="4">
        <v>0.69773259153858935</v>
      </c>
      <c r="M4" s="4">
        <v>0.49510107179250645</v>
      </c>
      <c r="N4" s="4">
        <v>3.8177776078988064</v>
      </c>
      <c r="O4" s="4">
        <v>0.59589492955648027</v>
      </c>
      <c r="P4" s="4">
        <v>1.539418791555544</v>
      </c>
      <c r="Q4" s="4">
        <v>0.42531069365285984</v>
      </c>
      <c r="R4" s="4">
        <v>0.62685017679100463</v>
      </c>
      <c r="S4" s="4">
        <v>3.4510167741699358</v>
      </c>
      <c r="T4" s="4">
        <v>4.3247392731274079</v>
      </c>
      <c r="U4" s="4">
        <v>1.4706511365984829</v>
      </c>
      <c r="V4" s="4">
        <v>0.97511414755247527</v>
      </c>
      <c r="W4" s="4">
        <v>1.3143988701095466</v>
      </c>
      <c r="X4" s="4">
        <v>0.38311286674598899</v>
      </c>
      <c r="Y4" s="4">
        <v>0.80246174602897313</v>
      </c>
      <c r="Z4" s="4">
        <v>0.33405435122870319</v>
      </c>
      <c r="AA4" s="4">
        <v>0.46782613355001995</v>
      </c>
      <c r="AB4" s="4">
        <v>5.0887429646878566</v>
      </c>
      <c r="AC4" s="4">
        <v>1.5350478829232541</v>
      </c>
      <c r="AD4" s="4">
        <v>1.7931383913333845</v>
      </c>
      <c r="AE4" s="4">
        <v>0.564412118274632</v>
      </c>
      <c r="AF4" s="4">
        <v>0.92261508434864747</v>
      </c>
      <c r="AG4" s="4">
        <v>0.35432573550219809</v>
      </c>
      <c r="AH4" s="4">
        <v>1.3685260550264904</v>
      </c>
      <c r="AI4" s="4">
        <v>0.59076564527113984</v>
      </c>
      <c r="AJ4" s="4">
        <v>0.38206121405351517</v>
      </c>
      <c r="AK4" s="4">
        <v>0.83393352849197377</v>
      </c>
      <c r="AL4" s="4">
        <v>1.7776336195787112</v>
      </c>
      <c r="AM4" s="4">
        <v>0.93853692239134645</v>
      </c>
      <c r="AN4" s="4">
        <v>4.3414686856448803</v>
      </c>
      <c r="AO4" s="4">
        <v>2.585647192680343</v>
      </c>
      <c r="AP4" s="4">
        <v>0.76880621841082153</v>
      </c>
      <c r="AQ4" s="4">
        <v>16.825811504477738</v>
      </c>
      <c r="AR4" s="4">
        <v>0.63504452442506576</v>
      </c>
      <c r="AS4" s="4">
        <v>4.0309155201515274</v>
      </c>
      <c r="AT4" s="4">
        <v>1.7554551937199858</v>
      </c>
    </row>
    <row r="5" spans="1:46" x14ac:dyDescent="0.25">
      <c r="A5" s="2" t="s">
        <v>236</v>
      </c>
      <c r="B5" s="5">
        <v>0</v>
      </c>
      <c r="C5" s="5">
        <v>3.7161941394420618E-2</v>
      </c>
      <c r="D5" s="5">
        <v>2.1382241251809028E-2</v>
      </c>
      <c r="E5" s="5">
        <v>0</v>
      </c>
      <c r="F5" s="5">
        <v>0</v>
      </c>
      <c r="G5" s="5">
        <v>0</v>
      </c>
      <c r="H5" s="5">
        <v>0</v>
      </c>
      <c r="I5" s="5">
        <v>9.988469958538547E-2</v>
      </c>
      <c r="J5" s="5">
        <v>9.4911081405040426E-2</v>
      </c>
      <c r="K5" s="5">
        <v>0.32965004804734488</v>
      </c>
      <c r="L5" s="5">
        <v>6.9198499820914056E-2</v>
      </c>
      <c r="M5" s="5">
        <v>0.2261152837456229</v>
      </c>
      <c r="N5" s="5">
        <v>0</v>
      </c>
      <c r="O5" s="5">
        <v>0.12405190033829407</v>
      </c>
      <c r="P5" s="5">
        <v>0</v>
      </c>
      <c r="Q5" s="5">
        <v>0.33047912636590016</v>
      </c>
      <c r="R5" s="5">
        <v>0.104920758740691</v>
      </c>
      <c r="S5" s="5">
        <v>0</v>
      </c>
      <c r="T5" s="5">
        <v>0</v>
      </c>
      <c r="U5" s="5">
        <v>0</v>
      </c>
      <c r="V5" s="5">
        <v>1.2724928360066258E-2</v>
      </c>
      <c r="W5" s="5">
        <v>0</v>
      </c>
      <c r="X5" s="5">
        <v>0.40662476177127749</v>
      </c>
      <c r="Y5" s="5">
        <v>3.593522868137617E-2</v>
      </c>
      <c r="Z5" s="5">
        <v>0.5213963257115215</v>
      </c>
      <c r="AA5" s="5">
        <v>0.26309440622254349</v>
      </c>
      <c r="AB5" s="5">
        <v>0</v>
      </c>
      <c r="AC5" s="5">
        <v>0</v>
      </c>
      <c r="AD5" s="5">
        <v>0</v>
      </c>
      <c r="AE5" s="5">
        <v>0.15157115990113654</v>
      </c>
      <c r="AF5" s="5">
        <v>1.8369201779243626E-2</v>
      </c>
      <c r="AG5" s="5">
        <v>0.47429092877998008</v>
      </c>
      <c r="AH5" s="5">
        <v>0</v>
      </c>
      <c r="AI5" s="5">
        <v>0.12795805119126111</v>
      </c>
      <c r="AJ5" s="5">
        <v>0.40901410085563822</v>
      </c>
      <c r="AK5" s="5">
        <v>2.9174577378021177E-2</v>
      </c>
      <c r="AL5" s="5">
        <v>0</v>
      </c>
      <c r="AM5" s="5">
        <v>1.6657414906019893E-2</v>
      </c>
      <c r="AN5" s="5">
        <v>0</v>
      </c>
      <c r="AO5" s="5">
        <v>0</v>
      </c>
      <c r="AP5" s="5">
        <v>4.4337232916063701E-2</v>
      </c>
      <c r="AQ5" s="5">
        <v>0</v>
      </c>
      <c r="AR5" s="5">
        <v>0.10004822956036005</v>
      </c>
      <c r="AS5" s="5">
        <v>0</v>
      </c>
      <c r="AT5" s="5">
        <v>0</v>
      </c>
    </row>
    <row r="7" spans="1:46" x14ac:dyDescent="0.25">
      <c r="A7" t="s">
        <v>302</v>
      </c>
      <c r="B7" s="8">
        <v>2.6872004400094289E-2</v>
      </c>
      <c r="C7" s="8">
        <v>3.5140735624244517E-2</v>
      </c>
      <c r="D7" s="8">
        <v>4.0265277119848411E-2</v>
      </c>
      <c r="E7" s="8">
        <v>7.4027005559968231E-2</v>
      </c>
      <c r="F7" s="8">
        <v>0.36173498034811902</v>
      </c>
      <c r="G7" s="8">
        <v>0.46050301098122565</v>
      </c>
      <c r="H7" s="8">
        <v>0.45141467161695048</v>
      </c>
      <c r="I7" s="8">
        <v>0.34181975987270358</v>
      </c>
      <c r="J7" s="8">
        <v>0.24158226115521489</v>
      </c>
      <c r="K7" s="8">
        <v>0.11781543393634074</v>
      </c>
      <c r="L7" s="8">
        <v>6.9954828470272248E-2</v>
      </c>
      <c r="M7" s="8">
        <v>5.6714540308208411E-2</v>
      </c>
      <c r="N7" s="8">
        <v>8.6629834254143639E-2</v>
      </c>
      <c r="O7" s="8">
        <v>6.1094069529652351E-2</v>
      </c>
      <c r="P7" s="8">
        <v>5.733558178752108E-2</v>
      </c>
      <c r="Q7" s="8">
        <v>7.0798387975166107E-3</v>
      </c>
      <c r="R7" s="8">
        <v>2.7164685908319185E-2</v>
      </c>
      <c r="S7" s="8">
        <v>9.6365638766519827E-3</v>
      </c>
      <c r="T7" s="8">
        <v>9.6365638766519827E-3</v>
      </c>
      <c r="U7" s="8">
        <v>4.0545521562845559E-3</v>
      </c>
      <c r="V7" s="8">
        <v>4.0545521562845559E-3</v>
      </c>
      <c r="W7" s="8">
        <v>8.4516565246788369E-2</v>
      </c>
      <c r="X7" s="8">
        <v>3.3112582781456954E-3</v>
      </c>
      <c r="Y7" s="8">
        <v>1.6574585635359116E-3</v>
      </c>
      <c r="Z7" s="8">
        <v>1.9095869056897894E-2</v>
      </c>
      <c r="AA7" s="8">
        <v>1.7424975798644726E-2</v>
      </c>
      <c r="AB7" s="8">
        <v>1.3188883655204899E-2</v>
      </c>
      <c r="AC7" s="8">
        <v>2.9661016949152543E-2</v>
      </c>
      <c r="AD7" s="8">
        <v>7.1524362986142157E-3</v>
      </c>
      <c r="AE7" s="8">
        <v>8.7227414330218068E-3</v>
      </c>
      <c r="AF7" s="8">
        <v>0</v>
      </c>
      <c r="AG7" s="8">
        <v>1.0936132983377077E-2</v>
      </c>
      <c r="AH7" s="8">
        <v>0.10204081632653061</v>
      </c>
      <c r="AI7" s="8">
        <v>0.16666666666666666</v>
      </c>
      <c r="AJ7" s="8">
        <v>0.15120525931336742</v>
      </c>
      <c r="AK7" s="8">
        <v>0.1032637774210808</v>
      </c>
      <c r="AL7" s="8">
        <v>4.117815270231627E-2</v>
      </c>
      <c r="AM7" s="8">
        <v>0.30296127562642367</v>
      </c>
      <c r="AN7" s="8">
        <v>0.19682103610675039</v>
      </c>
      <c r="AO7" s="8">
        <v>0.20669291338582677</v>
      </c>
      <c r="AP7" s="8">
        <v>0.1909532483302975</v>
      </c>
      <c r="AQ7" s="8">
        <v>0.25148367952522255</v>
      </c>
      <c r="AR7" s="8">
        <v>3.1154551007941355E-2</v>
      </c>
      <c r="AS7" s="8">
        <v>2.4150268336314847E-2</v>
      </c>
      <c r="AT7" s="8">
        <v>3.7739698082415341E-2</v>
      </c>
    </row>
    <row r="8" spans="1:46" x14ac:dyDescent="0.25">
      <c r="A8" t="s">
        <v>303</v>
      </c>
      <c r="B8" s="8">
        <v>8.784473953013279E-2</v>
      </c>
      <c r="C8" s="8">
        <v>8.8326713866344331E-2</v>
      </c>
      <c r="D8" s="8">
        <v>8.080124517831766E-2</v>
      </c>
      <c r="E8" s="8">
        <v>4.7815726767275614E-2</v>
      </c>
      <c r="F8" s="8">
        <v>1.1510387422796182E-2</v>
      </c>
      <c r="G8" s="8">
        <v>1.5232022670917464E-2</v>
      </c>
      <c r="H8" s="8">
        <v>1.3698630136986301E-2</v>
      </c>
      <c r="I8" s="8">
        <v>1.1861709822074353E-2</v>
      </c>
      <c r="J8" s="8">
        <v>5.7350123186422117E-2</v>
      </c>
      <c r="K8" s="8">
        <v>2.9768719945042362E-3</v>
      </c>
      <c r="L8" s="8">
        <v>2.7713343914052009E-2</v>
      </c>
      <c r="M8" s="8">
        <v>1.6458748296467134E-2</v>
      </c>
      <c r="N8" s="8">
        <v>1.4585635359116023E-2</v>
      </c>
      <c r="O8" s="8">
        <v>2.5817995910020451E-2</v>
      </c>
      <c r="P8" s="8">
        <v>4.8341765036537379E-2</v>
      </c>
      <c r="Q8" s="8">
        <v>3.1586973096612569E-3</v>
      </c>
      <c r="R8" s="8">
        <v>0</v>
      </c>
      <c r="S8" s="8">
        <v>3.2213656387665199E-2</v>
      </c>
      <c r="T8" s="8">
        <v>3.2213656387665199E-2</v>
      </c>
      <c r="U8" s="8">
        <v>1.1426465167711021E-2</v>
      </c>
      <c r="V8" s="8">
        <v>1.1426465167711021E-2</v>
      </c>
      <c r="W8" s="8">
        <v>1.4198782961460446E-2</v>
      </c>
      <c r="X8" s="8">
        <v>7.8642384105960268E-3</v>
      </c>
      <c r="Y8" s="8">
        <v>9.5764272559852662E-3</v>
      </c>
      <c r="Z8" s="8">
        <v>1.4809041309431021E-2</v>
      </c>
      <c r="AA8" s="8">
        <v>8.3898031623104233E-3</v>
      </c>
      <c r="AB8" s="8">
        <v>2.025435704192181E-2</v>
      </c>
      <c r="AC8" s="8">
        <v>0</v>
      </c>
      <c r="AD8" s="8">
        <v>3.7550290567724631E-2</v>
      </c>
      <c r="AE8" s="8">
        <v>3.5202492211838007E-2</v>
      </c>
      <c r="AF8" s="8">
        <v>1.3615733736762481E-2</v>
      </c>
      <c r="AG8" s="8">
        <v>1.9830854476523767E-2</v>
      </c>
      <c r="AH8" s="8">
        <v>3.0612244897959183E-2</v>
      </c>
      <c r="AI8" s="8">
        <v>7.5842696629213488E-2</v>
      </c>
      <c r="AJ8" s="8">
        <v>0.14974433893352812</v>
      </c>
      <c r="AK8" s="8">
        <v>0.14071696094168004</v>
      </c>
      <c r="AL8" s="8">
        <v>0.1198169859879897</v>
      </c>
      <c r="AM8" s="8">
        <v>0.10782080485952923</v>
      </c>
      <c r="AN8" s="8">
        <v>0.23508634222919939</v>
      </c>
      <c r="AO8" s="8">
        <v>6.5241844769403826E-2</v>
      </c>
      <c r="AP8" s="8">
        <v>8.2877959927140255E-2</v>
      </c>
      <c r="AQ8" s="8">
        <v>9.4213649851632053E-2</v>
      </c>
      <c r="AR8" s="8">
        <v>0.2641009977601303</v>
      </c>
      <c r="AS8" s="8">
        <v>6.5071556350626114E-2</v>
      </c>
      <c r="AT8" s="8">
        <v>2.345981232150143E-2</v>
      </c>
    </row>
    <row r="9" spans="1:46" x14ac:dyDescent="0.25">
      <c r="A9" t="s">
        <v>304</v>
      </c>
      <c r="B9" s="8">
        <v>3.7950813231712108E-2</v>
      </c>
      <c r="C9" s="8">
        <v>4.938697979623554E-2</v>
      </c>
      <c r="D9" s="8">
        <v>4.5408404953644177E-2</v>
      </c>
      <c r="E9" s="8">
        <v>0.12907069102462271</v>
      </c>
      <c r="F9" s="8">
        <v>0.23104997192588433</v>
      </c>
      <c r="G9" s="8">
        <v>4.664068957373952E-2</v>
      </c>
      <c r="H9" s="8">
        <v>4.1864037895275895E-2</v>
      </c>
      <c r="I9" s="8">
        <v>3.413857948792131E-2</v>
      </c>
      <c r="J9" s="8">
        <v>1.9436079934300576E-2</v>
      </c>
      <c r="K9" s="8">
        <v>1.4311884588962674E-2</v>
      </c>
      <c r="L9" s="8">
        <v>7.0809424978635089E-3</v>
      </c>
      <c r="M9" s="8">
        <v>1.268476779536639E-2</v>
      </c>
      <c r="N9" s="8">
        <v>2.2983425414364642E-2</v>
      </c>
      <c r="O9" s="8">
        <v>4.8951942740286296E-2</v>
      </c>
      <c r="P9" s="8">
        <v>3.5132096683530074E-2</v>
      </c>
      <c r="Q9" s="8">
        <v>2.5596340267944669E-2</v>
      </c>
      <c r="R9" s="8">
        <v>0</v>
      </c>
      <c r="S9" s="8">
        <v>4.8733480176211451E-2</v>
      </c>
      <c r="T9" s="8">
        <v>4.8733480176211451E-2</v>
      </c>
      <c r="U9" s="8">
        <v>0.12605971249539255</v>
      </c>
      <c r="V9" s="8">
        <v>0.12605971249539255</v>
      </c>
      <c r="W9" s="8">
        <v>8.7446472842010362E-2</v>
      </c>
      <c r="X9" s="8">
        <v>1.0761589403973509E-2</v>
      </c>
      <c r="Y9" s="8">
        <v>2.7808471454880294E-2</v>
      </c>
      <c r="Z9" s="8">
        <v>3.0397505845674203E-2</v>
      </c>
      <c r="AA9" s="8">
        <v>8.5834140045175866E-2</v>
      </c>
      <c r="AB9" s="8">
        <v>0.12199717381064532</v>
      </c>
      <c r="AC9" s="8">
        <v>9.7457627118644072E-2</v>
      </c>
      <c r="AD9" s="8">
        <v>8.0017881090746534E-2</v>
      </c>
      <c r="AE9" s="8">
        <v>3.1619937694704052E-2</v>
      </c>
      <c r="AF9" s="8">
        <v>0</v>
      </c>
      <c r="AG9" s="8">
        <v>1.8518518518518517E-2</v>
      </c>
      <c r="AH9" s="8">
        <v>4.195011337868481E-2</v>
      </c>
      <c r="AI9" s="8">
        <v>5.6179775280898875E-2</v>
      </c>
      <c r="AJ9" s="8">
        <v>1.095690284879474E-2</v>
      </c>
      <c r="AK9" s="8">
        <v>8.6677367576243974E-2</v>
      </c>
      <c r="AL9" s="8">
        <v>0.11638547326279668</v>
      </c>
      <c r="AM9" s="8">
        <v>0.15261958997722094</v>
      </c>
      <c r="AN9" s="8">
        <v>6.2794348508634218E-2</v>
      </c>
      <c r="AO9" s="8">
        <v>0.27784026996625422</v>
      </c>
      <c r="AP9" s="8">
        <v>0.34972677595628415</v>
      </c>
      <c r="AQ9" s="8">
        <v>0.11498516320474778</v>
      </c>
      <c r="AR9" s="8">
        <v>6.4141722663408673E-2</v>
      </c>
      <c r="AS9" s="8">
        <v>3.3989266547406083E-2</v>
      </c>
      <c r="AT9" s="8">
        <v>4.9775601795185635E-2</v>
      </c>
    </row>
    <row r="10" spans="1:46" x14ac:dyDescent="0.25">
      <c r="A10" t="s">
        <v>305</v>
      </c>
      <c r="B10" s="8">
        <v>3.9836567926455568E-2</v>
      </c>
      <c r="C10" s="8">
        <v>5.5085477465031944E-2</v>
      </c>
      <c r="D10" s="8">
        <v>4.8386005278473303E-2</v>
      </c>
      <c r="E10" s="8">
        <v>0.10301826846703734</v>
      </c>
      <c r="F10" s="8">
        <v>7.7203818079730488E-3</v>
      </c>
      <c r="G10" s="8">
        <v>3.3061754634549534E-3</v>
      </c>
      <c r="H10" s="8">
        <v>1.305850723338881E-2</v>
      </c>
      <c r="I10" s="8">
        <v>1.894980471575293E-2</v>
      </c>
      <c r="J10" s="8">
        <v>1.8067341910758282E-2</v>
      </c>
      <c r="K10" s="8">
        <v>5.1522784520265626E-3</v>
      </c>
      <c r="L10" s="8">
        <v>2.1975338786472958E-3</v>
      </c>
      <c r="M10" s="8">
        <v>1.2579935003669148E-3</v>
      </c>
      <c r="N10" s="8">
        <v>2.3646408839779004E-2</v>
      </c>
      <c r="O10" s="8">
        <v>4.7290388548057258E-3</v>
      </c>
      <c r="P10" s="8">
        <v>6.1832490163012928E-3</v>
      </c>
      <c r="Q10" s="8">
        <v>5.4460298442435468E-4</v>
      </c>
      <c r="R10" s="8">
        <v>0</v>
      </c>
      <c r="S10" s="8">
        <v>0</v>
      </c>
      <c r="T10" s="8">
        <v>0</v>
      </c>
      <c r="U10" s="8">
        <v>0</v>
      </c>
      <c r="V10" s="8">
        <v>0</v>
      </c>
      <c r="W10" s="8">
        <v>0</v>
      </c>
      <c r="X10" s="8">
        <v>0</v>
      </c>
      <c r="Y10" s="8">
        <v>4.6040515653775326E-3</v>
      </c>
      <c r="Z10" s="8">
        <v>0</v>
      </c>
      <c r="AA10" s="8">
        <v>0</v>
      </c>
      <c r="AB10" s="8">
        <v>0</v>
      </c>
      <c r="AC10" s="8">
        <v>0</v>
      </c>
      <c r="AD10" s="8">
        <v>3.1291908806437195E-2</v>
      </c>
      <c r="AE10" s="8">
        <v>4.2056074766355141E-3</v>
      </c>
      <c r="AF10" s="8">
        <v>0</v>
      </c>
      <c r="AG10" s="8">
        <v>0</v>
      </c>
      <c r="AH10" s="8">
        <v>0</v>
      </c>
      <c r="AI10" s="8">
        <v>0</v>
      </c>
      <c r="AJ10" s="8">
        <v>1.9722425127830533E-2</v>
      </c>
      <c r="AK10" s="8">
        <v>3.7988228999464954E-2</v>
      </c>
      <c r="AL10" s="8">
        <v>6.0051472690877891E-3</v>
      </c>
      <c r="AM10" s="8">
        <v>0</v>
      </c>
      <c r="AN10" s="8">
        <v>0</v>
      </c>
      <c r="AO10" s="8">
        <v>0</v>
      </c>
      <c r="AP10" s="8">
        <v>0</v>
      </c>
      <c r="AQ10" s="8">
        <v>3.3135509396636995E-2</v>
      </c>
      <c r="AR10" s="8">
        <v>1.9955202606393808E-2</v>
      </c>
      <c r="AS10" s="8">
        <v>2.0796064400715564E-2</v>
      </c>
      <c r="AT10" s="8">
        <v>2.4275805793553651E-2</v>
      </c>
    </row>
    <row r="12" spans="1:46" x14ac:dyDescent="0.25">
      <c r="B12" t="s">
        <v>260</v>
      </c>
      <c r="C12" t="s">
        <v>261</v>
      </c>
      <c r="D12" t="s">
        <v>265</v>
      </c>
    </row>
    <row r="13" spans="1:46" x14ac:dyDescent="0.25">
      <c r="B13" s="15">
        <f>SUMPRODUCT(B7:Q7,$B$2:$Q$2)</f>
        <v>130459.95431006134</v>
      </c>
      <c r="C13" s="15">
        <f>SUMPRODUCT(R7:AT7,$R$2:$AT$2)</f>
        <v>211133.1926886611</v>
      </c>
      <c r="D13" s="15">
        <f>SUM(B13:C13)</f>
        <v>341593.14699872246</v>
      </c>
    </row>
    <row r="15" spans="1:46" x14ac:dyDescent="0.25">
      <c r="B15" t="s">
        <v>262</v>
      </c>
      <c r="C15" t="s">
        <v>259</v>
      </c>
      <c r="D15" t="s">
        <v>266</v>
      </c>
    </row>
    <row r="16" spans="1:46" x14ac:dyDescent="0.25">
      <c r="B16" s="15">
        <f>SUMPRODUCT(B8:Q8,$B$2:$Q$2)</f>
        <v>24752.73336961391</v>
      </c>
      <c r="C16" s="15">
        <f>SUMPRODUCT(R8:AT8,$R$2:$AT$2)</f>
        <v>198004.17483078921</v>
      </c>
      <c r="D16" s="15">
        <f>SUM(B16:C16)</f>
        <v>222756.90820040312</v>
      </c>
    </row>
    <row r="18" spans="2:4" x14ac:dyDescent="0.25">
      <c r="B18" t="s">
        <v>263</v>
      </c>
      <c r="C18" t="s">
        <v>264</v>
      </c>
      <c r="D18" t="s">
        <v>267</v>
      </c>
    </row>
    <row r="19" spans="2:4" x14ac:dyDescent="0.25">
      <c r="B19" s="15">
        <f>SUMPRODUCT(B9:Q9,$B$2:$Q$2)</f>
        <v>47751.133835434623</v>
      </c>
      <c r="C19" s="15">
        <f>SUMPRODUCT(R9:AT9,$R$2:$AT$2)</f>
        <v>359350.1853013357</v>
      </c>
      <c r="D19" s="15">
        <f>SUM(B19:C19)</f>
        <v>407101.31913677033</v>
      </c>
    </row>
    <row r="21" spans="2:4" x14ac:dyDescent="0.25">
      <c r="B21" t="s">
        <v>268</v>
      </c>
      <c r="C21" t="s">
        <v>269</v>
      </c>
      <c r="D21" t="s">
        <v>270</v>
      </c>
    </row>
    <row r="22" spans="2:4" x14ac:dyDescent="0.25">
      <c r="B22" s="15">
        <f>SUMPRODUCT(B10:Q10,$B$2:$Q$2)</f>
        <v>18194.351218190426</v>
      </c>
      <c r="C22" s="15">
        <f>SUMPRODUCT(R10:AT10,$R$2:$AT$2)</f>
        <v>21991.218385133754</v>
      </c>
      <c r="D22" s="15">
        <f>SUM(B22:C22)</f>
        <v>40185.569603324184</v>
      </c>
    </row>
    <row r="24" spans="2:4" x14ac:dyDescent="0.25">
      <c r="B24" t="s">
        <v>299</v>
      </c>
      <c r="C24" t="s">
        <v>300</v>
      </c>
      <c r="D24" t="s">
        <v>301</v>
      </c>
    </row>
    <row r="25" spans="2:4" x14ac:dyDescent="0.25">
      <c r="B25" s="15">
        <f>SUM(B13,B16,B19,B22)</f>
        <v>221158.17273330028</v>
      </c>
      <c r="C25" s="15">
        <f>SUM(C13,C16,C19,C22)</f>
        <v>790478.77120591979</v>
      </c>
      <c r="D25" s="15">
        <f>SUM(D13,D16,D19,D22)</f>
        <v>1011636.94393922</v>
      </c>
    </row>
    <row r="27" spans="2:4" x14ac:dyDescent="0.25">
      <c r="B27" t="s">
        <v>296</v>
      </c>
      <c r="C27" t="s">
        <v>297</v>
      </c>
      <c r="D27" t="s">
        <v>298</v>
      </c>
    </row>
    <row r="28" spans="2:4" x14ac:dyDescent="0.25">
      <c r="B28" s="7">
        <f>SUM($B$2:$Q$2)</f>
        <v>1028131.1042665853</v>
      </c>
      <c r="C28" s="7">
        <f>SUM($R$2:$AT$2)</f>
        <v>4665780.2026337041</v>
      </c>
      <c r="D28" s="7">
        <f>SUM(B2:AT2)</f>
        <v>5693911.3069002917</v>
      </c>
    </row>
    <row r="30" spans="2:4" x14ac:dyDescent="0.25">
      <c r="B30" t="s">
        <v>295</v>
      </c>
      <c r="C30" t="s">
        <v>294</v>
      </c>
      <c r="D30" t="s">
        <v>293</v>
      </c>
    </row>
    <row r="31" spans="2:4" x14ac:dyDescent="0.25">
      <c r="B31" s="11">
        <f>B25/B28</f>
        <v>0.21510697596398748</v>
      </c>
      <c r="C31" s="11">
        <f>C25/C28</f>
        <v>0.16942049065228498</v>
      </c>
      <c r="D31" s="11">
        <f>D25/D28</f>
        <v>0.17766995118333606</v>
      </c>
    </row>
    <row r="33" spans="2:4" x14ac:dyDescent="0.25">
      <c r="B33" t="s">
        <v>278</v>
      </c>
      <c r="C33" t="s">
        <v>279</v>
      </c>
    </row>
    <row r="34" spans="2:4" x14ac:dyDescent="0.25">
      <c r="B34" s="13">
        <f>B31-D31</f>
        <v>3.7437024780651418E-2</v>
      </c>
      <c r="C34" s="13">
        <f>C31-D31</f>
        <v>-8.2494605310510782E-3</v>
      </c>
    </row>
    <row r="37" spans="2:4" x14ac:dyDescent="0.25">
      <c r="B37" s="12"/>
    </row>
    <row r="39" spans="2:4" x14ac:dyDescent="0.25">
      <c r="B39" t="s">
        <v>280</v>
      </c>
    </row>
    <row r="40" spans="2:4" x14ac:dyDescent="0.25">
      <c r="B40" s="14">
        <f>SUMPRODUCT(ABS(B34:C34),B28:C28)</f>
        <v>76980.339256372914</v>
      </c>
    </row>
    <row r="42" spans="2:4" x14ac:dyDescent="0.25">
      <c r="B42" t="s">
        <v>281</v>
      </c>
      <c r="C42" t="s">
        <v>282</v>
      </c>
      <c r="D42" t="s">
        <v>284</v>
      </c>
    </row>
    <row r="43" spans="2:4" x14ac:dyDescent="0.25">
      <c r="B43" s="9">
        <f>120/1650*1000</f>
        <v>72.72727272727272</v>
      </c>
      <c r="C43" s="10">
        <f>B40*B43/1000</f>
        <v>5598.5701277362114</v>
      </c>
      <c r="D43" s="10">
        <f>C43*52</f>
        <v>291125.64664228301</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R-Stations-Rows</vt:lpstr>
      <vt:lpstr>R-Stations-Series</vt:lpstr>
      <vt:lpstr>Batch Fit Output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gidyczd</dc:creator>
  <cp:lastModifiedBy>gidyczd</cp:lastModifiedBy>
  <dcterms:created xsi:type="dcterms:W3CDTF">2013-12-06T18:35:01Z</dcterms:created>
  <dcterms:modified xsi:type="dcterms:W3CDTF">2013-12-06T21:27:59Z</dcterms:modified>
</cp:coreProperties>
</file>